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OŽUJAK" sheetId="9" r:id="rId1"/>
  </sheets>
  <calcPr calcId="125725"/>
</workbook>
</file>

<file path=xl/calcChain.xml><?xml version="1.0" encoding="utf-8"?>
<calcChain xmlns="http://schemas.openxmlformats.org/spreadsheetml/2006/main">
  <c r="I13" i="9"/>
  <c r="D111" l="1"/>
</calcChain>
</file>

<file path=xl/sharedStrings.xml><?xml version="1.0" encoding="utf-8"?>
<sst xmlns="http://schemas.openxmlformats.org/spreadsheetml/2006/main" count="395" uniqueCount="189">
  <si>
    <t xml:space="preserve">ISPLATA PRORAČUNSKIH SREDSTAVA </t>
  </si>
  <si>
    <t>KATEGORIJA 1</t>
  </si>
  <si>
    <t>KATEGORIJA 2</t>
  </si>
  <si>
    <t>NAZIV  PRIMATELJA</t>
  </si>
  <si>
    <t>OIB PRIMATELJA</t>
  </si>
  <si>
    <t>SJEDIŠTE/PREBIVALIŠTE PRIMATELJA</t>
  </si>
  <si>
    <t>NAČIN OBJAVE</t>
  </si>
  <si>
    <t>VRSTA RASHODA/IZDATKA</t>
  </si>
  <si>
    <t>NAZIV ISPLATITELJA</t>
  </si>
  <si>
    <t>ISPLAĆENI IZNOS</t>
  </si>
  <si>
    <t>JUK HRVATSKI DOM SPLIT</t>
  </si>
  <si>
    <t>3121 Ostali rashodi za zaposlene</t>
  </si>
  <si>
    <t>3132 Doprinosi za obvezno zdravstveno osiguranje/plaća za prosinac 2023./</t>
  </si>
  <si>
    <t>3211 Službena putovanja</t>
  </si>
  <si>
    <t>3212 Naknade za prijevoz/prijevoz zaposlenika na posao i s posla/</t>
  </si>
  <si>
    <t>3121 Ostali nenavedeni rashodi za zaposlene- topli obrok</t>
  </si>
  <si>
    <t>UKUPNO:</t>
  </si>
  <si>
    <t xml:space="preserve">3232- Usluge tekućeg i investicijskog održavanja  </t>
  </si>
  <si>
    <t>HRVATSKI TELEKOM</t>
  </si>
  <si>
    <t>81793146560</t>
  </si>
  <si>
    <t>RADNIČKA CESTA 21, ZAGREB</t>
  </si>
  <si>
    <t>3231 - Usluge telefona pošte i prijevoza  - Usluge interneta</t>
  </si>
  <si>
    <t>98787913712</t>
  </si>
  <si>
    <t>KRALJA KREŠIMIRA 74, KAŠTEL KAMBELOVAC</t>
  </si>
  <si>
    <t>3237 - Intelektualne i osobne usluge- knjigovodstvene usluge</t>
  </si>
  <si>
    <t>DARKO CVITANIĆ - OBRT BONACA</t>
  </si>
  <si>
    <t>3231 - Usluge telefona pošte i prijevoza  - Usluge telefona</t>
  </si>
  <si>
    <t>PUT MOSTINA 49, SPLIT</t>
  </si>
  <si>
    <t>GDPR</t>
  </si>
  <si>
    <t>HRVATSKO DRUŠTVO SKLADATELJA</t>
  </si>
  <si>
    <t>56668956985</t>
  </si>
  <si>
    <t>BERISLAVIĆEVA 9, ZAGREB</t>
  </si>
  <si>
    <t>3237 Intelektualne i osobne usluge -autorski honorari/neto,doprinosi i porez/</t>
  </si>
  <si>
    <t>3111 Plaće za redovan rad/bruto plaća za prosinac 2024./</t>
  </si>
  <si>
    <t>STUDENTSKI CENTAR SPLIT</t>
  </si>
  <si>
    <t>ČISTOĆA D.O.O.</t>
  </si>
  <si>
    <t>44537034108</t>
  </si>
  <si>
    <t>HERCEGOVAČKA 18 , SPLIT</t>
  </si>
  <si>
    <t>FINANCIJSKA AGENCIJA</t>
  </si>
  <si>
    <t>ZAGREB</t>
  </si>
  <si>
    <t>3233 - Usluge promidžbe i informiranja</t>
  </si>
  <si>
    <t>DALMACIJA DANAS D.O.O.</t>
  </si>
  <si>
    <t>07705972299</t>
  </si>
  <si>
    <t>MATOŠEVA 44, SPLIT</t>
  </si>
  <si>
    <t>SJEVERNI POL D.O.O.</t>
  </si>
  <si>
    <t>POLJIČKA CESTA 39, SPLIT</t>
  </si>
  <si>
    <t>JAVNA VATROGASNA POSTROJBA</t>
  </si>
  <si>
    <t>3237 - Intelektualne i osobne usluge</t>
  </si>
  <si>
    <t>LAMA D.O.O.</t>
  </si>
  <si>
    <t>STINICE 12, SPLIT</t>
  </si>
  <si>
    <t>3431 - Bankarske usluge i usluge platnog prometa</t>
  </si>
  <si>
    <t>KIWI.COM</t>
  </si>
  <si>
    <t>ČEŠKA</t>
  </si>
  <si>
    <t>3241 - Naknade troškova osobama izvan radnog odnosa - Naknada za smještaj</t>
  </si>
  <si>
    <t>3221 - Uredski materijal i ostali materijalni rashodi</t>
  </si>
  <si>
    <t>3241 - Naknade troškova osobama izvan radnog odnosa</t>
  </si>
  <si>
    <t>ŽALUZINA D.O.O.</t>
  </si>
  <si>
    <t>SMILJANIĆEVA 2, SPLIT</t>
  </si>
  <si>
    <t>MARKO ZUPAN</t>
  </si>
  <si>
    <t>PIERO MALKOČ</t>
  </si>
  <si>
    <t>BORIS ŽUVELA</t>
  </si>
  <si>
    <t>ESKY</t>
  </si>
  <si>
    <t>POLJSKA</t>
  </si>
  <si>
    <t>TONER PARTNER</t>
  </si>
  <si>
    <t>BRATISLAVA, SLOVAČKA</t>
  </si>
  <si>
    <t>HP D.D.</t>
  </si>
  <si>
    <t>POŠTANSKA ULICA 9, VELIKA GORICA</t>
  </si>
  <si>
    <t>ART-ST, OBRT ZA USLUGE</t>
  </si>
  <si>
    <t>21673573542</t>
  </si>
  <si>
    <t>141.BRIGADE HRVATSKE VOJSKE 16, SPLIT</t>
  </si>
  <si>
    <t>3239 - Ostale usluge - Grafičke i tiskarske usluge, usluge kopiranja i uvezivanja i sl.</t>
  </si>
  <si>
    <t>MANAS D.O.O.</t>
  </si>
  <si>
    <t>BARAKOVIĆEVA 18, SPLIT</t>
  </si>
  <si>
    <t>KANCELARIJA D.O.O.</t>
  </si>
  <si>
    <t>ĆIRIL-METODOVA 20, SPLIT</t>
  </si>
  <si>
    <t>3237 Intelektualne i osobne usluge</t>
  </si>
  <si>
    <t>OBRT ANTONELA</t>
  </si>
  <si>
    <t>PISTURA 3, SPLIT</t>
  </si>
  <si>
    <t>3239 - Ostale nespomenute usluge</t>
  </si>
  <si>
    <t>LUŠIJA I FREGANJE</t>
  </si>
  <si>
    <t>53127939485</t>
  </si>
  <si>
    <t>GETALDIĆEVA 15, SPLIT</t>
  </si>
  <si>
    <t>52508873833</t>
  </si>
  <si>
    <t>DOMOVINSKOG RATA 61, SPLIT</t>
  </si>
  <si>
    <t>SPLIT</t>
  </si>
  <si>
    <t>OTP BANKA D.D.</t>
  </si>
  <si>
    <t>RAZDOBLJE: OŽUJAK 2025</t>
  </si>
  <si>
    <t>DB SOUND</t>
  </si>
  <si>
    <t>DIFFERA</t>
  </si>
  <si>
    <t>78311947286</t>
  </si>
  <si>
    <t xml:space="preserve">OGLAS NA KVADRAT </t>
  </si>
  <si>
    <t>24497214782</t>
  </si>
  <si>
    <t>DUBROVAČKA 3, SPLIT</t>
  </si>
  <si>
    <t>PREMIJERA</t>
  </si>
  <si>
    <t>09865103365</t>
  </si>
  <si>
    <t>PRILAZ ĐURE DEŽELIĆA 43, SPLIT</t>
  </si>
  <si>
    <t>POLJIČKA CESTA 32, SPLIT</t>
  </si>
  <si>
    <t>03448022583</t>
  </si>
  <si>
    <t>ALFA ATEST</t>
  </si>
  <si>
    <t xml:space="preserve">ERCON&amp;CO </t>
  </si>
  <si>
    <t>79030900853</t>
  </si>
  <si>
    <t>VRZOV DOLAC 16, SPLIT</t>
  </si>
  <si>
    <t>MARTA TUTIŠ</t>
  </si>
  <si>
    <t>3237 Intelektualne i osobne usluge -autorski honorari</t>
  </si>
  <si>
    <t>OSMAN EYBULU</t>
  </si>
  <si>
    <t>HRVOJE PUŠKARIĆ</t>
  </si>
  <si>
    <t>TONI KRANJEC</t>
  </si>
  <si>
    <t>ŽANA MARENDIĆ</t>
  </si>
  <si>
    <t xml:space="preserve">3234- Komunalne usluge  </t>
  </si>
  <si>
    <t>3231 -Usluge telefona, pošte i prijevoza</t>
  </si>
  <si>
    <t>VELI VAROŠ, UGOSTITELJSKI OBRT</t>
  </si>
  <si>
    <t>54178780752</t>
  </si>
  <si>
    <t>TOMIĆA STINE 1, SPLIT</t>
  </si>
  <si>
    <t>KONZUM PLUS</t>
  </si>
  <si>
    <t>BANA JELAČIĆA 3, SPLIT</t>
  </si>
  <si>
    <t>GALIJA</t>
  </si>
  <si>
    <t>TONČIĆEVA 12, SPLIT</t>
  </si>
  <si>
    <t>SARA RENAR</t>
  </si>
  <si>
    <t>3247 - Intelektualne i osobne usluge  - Usluge agencije</t>
  </si>
  <si>
    <t>3239- Ostale usluge - usluge čišćenja i pranja</t>
  </si>
  <si>
    <t>A442, OBRT ZA USLUGE</t>
  </si>
  <si>
    <t>PUT SUPAVLA 61, SPLIT</t>
  </si>
  <si>
    <t xml:space="preserve">3237 - Intelektualne i osobne usluge </t>
  </si>
  <si>
    <t>DICROIC</t>
  </si>
  <si>
    <t>MAŽURANIĆEVO ŠETALIŠTE 41, SPLIT</t>
  </si>
  <si>
    <t>3224 - Materijal i djelovi za tekuće i investicijsko održavanje</t>
  </si>
  <si>
    <t>JAJE ART AB</t>
  </si>
  <si>
    <t>STOCKHOLM, ŠVEDSKA</t>
  </si>
  <si>
    <t>3237 - Intelektualne i osobne usluge - Autorski honorar</t>
  </si>
  <si>
    <t>AUDIO VIDEO CONSULTING</t>
  </si>
  <si>
    <t>62707927904</t>
  </si>
  <si>
    <t>HRASTOVIČKA 62, SPLIT</t>
  </si>
  <si>
    <t>3232 - Usluge tekućeg i investicijskog održavanja</t>
  </si>
  <si>
    <t xml:space="preserve">3233- Usluge promidžbe i informiranja - Tisak  </t>
  </si>
  <si>
    <t>DENIS TOMIĆ</t>
  </si>
  <si>
    <t>SILVANA DUNAT</t>
  </si>
  <si>
    <t>VEDRAN RUŽIĆ</t>
  </si>
  <si>
    <t>THOMANN GMBH</t>
  </si>
  <si>
    <t>BURGEBRACH</t>
  </si>
  <si>
    <t>4227 - Uređaji, strojevi i oprema za ostale namjene - Oprema</t>
  </si>
  <si>
    <t>4123 - Licence</t>
  </si>
  <si>
    <t>TONČI TRANFIĆ</t>
  </si>
  <si>
    <t>3238 - Računalne usluge</t>
  </si>
  <si>
    <t>MAKROMIKRO GRUPA</t>
  </si>
  <si>
    <t>50467974870</t>
  </si>
  <si>
    <t>VUKOMERIČKA ULICA 6, VELIKA GORICA</t>
  </si>
  <si>
    <t>CROATIA AIRLINES</t>
  </si>
  <si>
    <t>24640993045</t>
  </si>
  <si>
    <t>BANI 76,B BUZIN ZAGREB</t>
  </si>
  <si>
    <t>FOOD 4 HEALTH</t>
  </si>
  <si>
    <t>57128812481</t>
  </si>
  <si>
    <t>BRDINE 3/A, STOBREČ</t>
  </si>
  <si>
    <t>LOPIZ</t>
  </si>
  <si>
    <t>TEUTINA 1A, SPLIT</t>
  </si>
  <si>
    <t>77290621540</t>
  </si>
  <si>
    <t>ALCA ZAGREB</t>
  </si>
  <si>
    <t>58353015102</t>
  </si>
  <si>
    <t>KOLEDOVČINA 2, ZAGREB</t>
  </si>
  <si>
    <t>ZORAN DUKIĆ</t>
  </si>
  <si>
    <t>GORAN CETINIĆ KOČA</t>
  </si>
  <si>
    <t>ALISA MARGULIS</t>
  </si>
  <si>
    <t>ANDRES FROLICH</t>
  </si>
  <si>
    <t>REMUS MARIAN DAMACHE</t>
  </si>
  <si>
    <t>MISLAV REŽIĆ</t>
  </si>
  <si>
    <t>MARIO BULIĆIĆ</t>
  </si>
  <si>
    <t>NIKOLA FABIJANIĆ</t>
  </si>
  <si>
    <t>TOMISLAV ŽUŽAK</t>
  </si>
  <si>
    <t>GORAN JURKOVIĆ</t>
  </si>
  <si>
    <t>GORAN TUDOR</t>
  </si>
  <si>
    <t>SARA LOVRIĆ KATIĆ</t>
  </si>
  <si>
    <t>GORAN BOROVIĆ</t>
  </si>
  <si>
    <t>LORIS GRUBIŠIĆ</t>
  </si>
  <si>
    <t>IVAN LEVAČIĆ</t>
  </si>
  <si>
    <t>BRUNO URLIĆ</t>
  </si>
  <si>
    <t>DAVOR HRVOJ</t>
  </si>
  <si>
    <t>TOTI, ZORAN PREDIN</t>
  </si>
  <si>
    <t>KNEZA LJUDEVITA POSAVSKOG 7</t>
  </si>
  <si>
    <t>3237 - Intelektualne usluge - ostale intelektualne usluge</t>
  </si>
  <si>
    <t>41795463056</t>
  </si>
  <si>
    <t>KARAMANOVA 6, SPLIT</t>
  </si>
  <si>
    <t>OBRT ZA USLUGE PEZELJ</t>
  </si>
  <si>
    <t>26158063607</t>
  </si>
  <si>
    <t>ZAGREBAČKA 31, SPLIT</t>
  </si>
  <si>
    <t>STUDIO DIMACHE</t>
  </si>
  <si>
    <t>24900656286</t>
  </si>
  <si>
    <t>A.PETRAVIĆA 31, SPLIT</t>
  </si>
  <si>
    <t>AVR</t>
  </si>
  <si>
    <t>79612787745</t>
  </si>
  <si>
    <t>RADNIČKA CESTA A1, ZAGREB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</si>
</sst>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0" fillId="0" borderId="0" xfId="0" applyAlignment="1">
      <alignment horizontal="center" wrapText="1"/>
    </xf>
    <xf numFmtId="4" fontId="0" fillId="0" borderId="0" xfId="0" applyNumberFormat="1"/>
    <xf numFmtId="0" fontId="0" fillId="0" borderId="1" xfId="0" applyBorder="1" applyAlignment="1">
      <alignment horizontal="center" wrapText="1"/>
    </xf>
    <xf numFmtId="4" fontId="0" fillId="0" borderId="1" xfId="0" applyNumberFormat="1" applyBorder="1"/>
    <xf numFmtId="0" fontId="0" fillId="0" borderId="5" xfId="0" applyBorder="1"/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2" xfId="0" applyBorder="1" applyAlignment="1">
      <alignment horizontal="center" wrapText="1"/>
    </xf>
    <xf numFmtId="4" fontId="0" fillId="0" borderId="11" xfId="0" applyNumberFormat="1" applyBorder="1"/>
    <xf numFmtId="4" fontId="1" fillId="0" borderId="0" xfId="0" applyNumberFormat="1" applyFont="1"/>
    <xf numFmtId="4" fontId="1" fillId="0" borderId="8" xfId="0" applyNumberFormat="1" applyFont="1" applyBorder="1" applyAlignment="1">
      <alignment vertical="center"/>
    </xf>
    <xf numFmtId="4" fontId="0" fillId="0" borderId="3" xfId="0" applyNumberFormat="1" applyBorder="1"/>
    <xf numFmtId="0" fontId="0" fillId="0" borderId="13" xfId="0" applyBorder="1"/>
    <xf numFmtId="0" fontId="0" fillId="0" borderId="14" xfId="0" applyBorder="1"/>
    <xf numFmtId="0" fontId="1" fillId="0" borderId="16" xfId="0" applyFont="1" applyBorder="1"/>
    <xf numFmtId="0" fontId="1" fillId="0" borderId="17" xfId="0" applyFont="1" applyBorder="1" applyAlignment="1">
      <alignment vertical="center"/>
    </xf>
    <xf numFmtId="4" fontId="1" fillId="0" borderId="9" xfId="0" applyNumberFormat="1" applyFont="1" applyBorder="1"/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horizontal="center" wrapText="1"/>
    </xf>
    <xf numFmtId="0" fontId="1" fillId="0" borderId="18" xfId="0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0" fontId="0" fillId="0" borderId="5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3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23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0" fontId="0" fillId="0" borderId="2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0" xfId="0" applyBorder="1" applyAlignment="1">
      <alignment horizontal="center" wrapText="1"/>
    </xf>
    <xf numFmtId="4" fontId="0" fillId="0" borderId="11" xfId="0" applyNumberForma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10" xfId="0" applyBorder="1" applyAlignment="1">
      <alignment wrapText="1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 wrapText="1"/>
    </xf>
    <xf numFmtId="4" fontId="0" fillId="0" borderId="11" xfId="0" applyNumberFormat="1" applyBorder="1" applyAlignment="1">
      <alignment horizontal="center"/>
    </xf>
    <xf numFmtId="0" fontId="0" fillId="0" borderId="1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1"/>
  <sheetViews>
    <sheetView tabSelected="1" workbookViewId="0">
      <selection activeCell="H4" sqref="H4"/>
    </sheetView>
  </sheetViews>
  <sheetFormatPr defaultRowHeight="15"/>
  <cols>
    <col min="1" max="4" width="18.7109375" customWidth="1"/>
    <col min="5" max="5" width="23.5703125" customWidth="1"/>
    <col min="6" max="7" width="12.7109375" customWidth="1"/>
    <col min="8" max="10" width="18.7109375" customWidth="1"/>
  </cols>
  <sheetData>
    <row r="1" spans="1:10">
      <c r="A1" s="50" t="s">
        <v>0</v>
      </c>
      <c r="B1" s="50"/>
      <c r="C1" s="50"/>
      <c r="D1" s="50"/>
      <c r="E1" s="50"/>
      <c r="F1" s="1"/>
      <c r="G1" s="1"/>
      <c r="H1" s="51" t="s">
        <v>0</v>
      </c>
      <c r="I1" s="51"/>
      <c r="J1" s="51"/>
    </row>
    <row r="2" spans="1:10">
      <c r="A2" s="9" t="s">
        <v>1</v>
      </c>
      <c r="B2" s="1"/>
      <c r="C2" s="1"/>
      <c r="D2" s="1"/>
      <c r="E2" s="1"/>
      <c r="F2" s="1"/>
      <c r="G2" s="1"/>
      <c r="H2" s="9" t="s">
        <v>2</v>
      </c>
      <c r="I2" s="3"/>
      <c r="J2" s="2"/>
    </row>
    <row r="3" spans="1:10">
      <c r="A3" s="52" t="s">
        <v>86</v>
      </c>
      <c r="B3" s="52"/>
      <c r="C3" s="52"/>
      <c r="D3" s="1"/>
      <c r="E3" s="1"/>
      <c r="F3" s="1"/>
      <c r="G3" s="1"/>
      <c r="H3" s="9" t="s">
        <v>86</v>
      </c>
      <c r="I3" s="15"/>
      <c r="J3" s="2"/>
    </row>
    <row r="4" spans="1:10" ht="15.75" thickBot="1">
      <c r="A4" s="1"/>
      <c r="B4" s="1"/>
      <c r="C4" s="1"/>
      <c r="D4" s="1"/>
      <c r="E4" s="1"/>
      <c r="F4" s="1"/>
      <c r="G4" s="1"/>
      <c r="H4" s="1"/>
      <c r="I4" s="3"/>
      <c r="J4" s="2"/>
    </row>
    <row r="5" spans="1:10" ht="30.75" thickBot="1">
      <c r="A5" s="30" t="s">
        <v>3</v>
      </c>
      <c r="B5" s="45" t="s">
        <v>4</v>
      </c>
      <c r="C5" s="31" t="s">
        <v>5</v>
      </c>
      <c r="D5" s="32" t="s">
        <v>6</v>
      </c>
      <c r="E5" s="33" t="s">
        <v>7</v>
      </c>
      <c r="F5" s="1"/>
      <c r="G5" s="1"/>
      <c r="H5" s="10" t="s">
        <v>8</v>
      </c>
      <c r="I5" s="16" t="s">
        <v>9</v>
      </c>
      <c r="J5" s="11" t="s">
        <v>7</v>
      </c>
    </row>
    <row r="6" spans="1:10" ht="54.95" customHeight="1">
      <c r="A6" s="27" t="s">
        <v>29</v>
      </c>
      <c r="B6" s="29" t="s">
        <v>30</v>
      </c>
      <c r="C6" s="4" t="s">
        <v>31</v>
      </c>
      <c r="D6" s="28">
        <v>290.72000000000003</v>
      </c>
      <c r="E6" s="8" t="s">
        <v>103</v>
      </c>
      <c r="F6" s="1"/>
      <c r="G6" s="1"/>
      <c r="H6" s="23" t="s">
        <v>10</v>
      </c>
      <c r="I6" s="17">
        <v>16067.98</v>
      </c>
      <c r="J6" s="7" t="s">
        <v>33</v>
      </c>
    </row>
    <row r="7" spans="1:10" ht="54.95" customHeight="1">
      <c r="A7" s="27" t="s">
        <v>87</v>
      </c>
      <c r="B7" s="37">
        <v>75140721075</v>
      </c>
      <c r="C7" s="38" t="s">
        <v>176</v>
      </c>
      <c r="D7" s="28">
        <v>1000</v>
      </c>
      <c r="E7" s="46" t="s">
        <v>177</v>
      </c>
      <c r="F7" s="1"/>
      <c r="G7" s="1"/>
      <c r="H7" s="6"/>
      <c r="I7" s="5"/>
      <c r="J7" s="8" t="s">
        <v>11</v>
      </c>
    </row>
    <row r="8" spans="1:10" ht="54.95" customHeight="1">
      <c r="A8" s="27" t="s">
        <v>88</v>
      </c>
      <c r="B8" s="29" t="s">
        <v>178</v>
      </c>
      <c r="C8" s="4" t="s">
        <v>179</v>
      </c>
      <c r="D8" s="28">
        <v>800</v>
      </c>
      <c r="E8" s="8" t="s">
        <v>40</v>
      </c>
      <c r="F8" s="1"/>
      <c r="G8" s="1"/>
      <c r="H8" s="6"/>
      <c r="I8" s="5">
        <v>2651.23</v>
      </c>
      <c r="J8" s="8" t="s">
        <v>12</v>
      </c>
    </row>
    <row r="9" spans="1:10" ht="54.95" customHeight="1">
      <c r="A9" s="47" t="s">
        <v>76</v>
      </c>
      <c r="B9" s="44" t="s">
        <v>89</v>
      </c>
      <c r="C9" s="4" t="s">
        <v>77</v>
      </c>
      <c r="D9" s="40">
        <v>6.2</v>
      </c>
      <c r="E9" s="8" t="s">
        <v>78</v>
      </c>
      <c r="F9" s="1"/>
      <c r="G9" s="1"/>
      <c r="H9" s="6"/>
      <c r="I9" s="5"/>
      <c r="J9" s="8" t="s">
        <v>13</v>
      </c>
    </row>
    <row r="10" spans="1:10" ht="54.95" customHeight="1">
      <c r="A10" s="47" t="s">
        <v>90</v>
      </c>
      <c r="B10" s="44" t="s">
        <v>91</v>
      </c>
      <c r="C10" s="4" t="s">
        <v>92</v>
      </c>
      <c r="D10" s="40">
        <v>953</v>
      </c>
      <c r="E10" s="41" t="s">
        <v>40</v>
      </c>
      <c r="F10" s="1"/>
      <c r="G10" s="1"/>
      <c r="H10" s="6"/>
      <c r="I10" s="5">
        <v>365</v>
      </c>
      <c r="J10" s="8" t="s">
        <v>14</v>
      </c>
    </row>
    <row r="11" spans="1:10" ht="54.95" customHeight="1">
      <c r="A11" s="47" t="s">
        <v>93</v>
      </c>
      <c r="B11" s="44" t="s">
        <v>94</v>
      </c>
      <c r="C11" s="4" t="s">
        <v>95</v>
      </c>
      <c r="D11" s="40">
        <v>3850</v>
      </c>
      <c r="E11" s="8" t="s">
        <v>103</v>
      </c>
      <c r="F11" s="1"/>
      <c r="G11" s="1"/>
      <c r="H11" s="12"/>
      <c r="I11" s="14">
        <v>900</v>
      </c>
      <c r="J11" s="13" t="s">
        <v>15</v>
      </c>
    </row>
    <row r="12" spans="1:10" ht="54.95" customHeight="1" thickBot="1">
      <c r="A12" s="47" t="s">
        <v>98</v>
      </c>
      <c r="B12" s="37" t="s">
        <v>97</v>
      </c>
      <c r="C12" s="38" t="s">
        <v>96</v>
      </c>
      <c r="D12" s="40">
        <v>150</v>
      </c>
      <c r="E12" s="46" t="s">
        <v>17</v>
      </c>
      <c r="F12" s="1"/>
      <c r="G12" s="1"/>
      <c r="H12" s="18"/>
      <c r="I12" s="19"/>
      <c r="J12" s="24"/>
    </row>
    <row r="13" spans="1:10" ht="54.95" customHeight="1" thickBot="1">
      <c r="A13" s="27" t="s">
        <v>29</v>
      </c>
      <c r="B13" s="29" t="s">
        <v>30</v>
      </c>
      <c r="C13" s="4" t="s">
        <v>31</v>
      </c>
      <c r="D13" s="28">
        <v>279.73</v>
      </c>
      <c r="E13" s="8" t="s">
        <v>103</v>
      </c>
      <c r="F13" s="1"/>
      <c r="G13" s="1"/>
      <c r="H13" s="20" t="s">
        <v>16</v>
      </c>
      <c r="I13" s="22">
        <f>SUM(I6:I12)</f>
        <v>19984.21</v>
      </c>
      <c r="J13" s="1"/>
    </row>
    <row r="14" spans="1:10" ht="54.95" customHeight="1">
      <c r="A14" s="27" t="s">
        <v>63</v>
      </c>
      <c r="B14" s="39"/>
      <c r="C14" s="38" t="s">
        <v>64</v>
      </c>
      <c r="D14" s="28">
        <v>14.97</v>
      </c>
      <c r="E14" s="8" t="s">
        <v>54</v>
      </c>
      <c r="F14" s="1"/>
      <c r="G14" s="1"/>
      <c r="H14" s="1"/>
      <c r="I14" s="1"/>
      <c r="J14" s="1"/>
    </row>
    <row r="15" spans="1:10" ht="54.95" customHeight="1">
      <c r="A15" s="27" t="s">
        <v>63</v>
      </c>
      <c r="B15" s="39"/>
      <c r="C15" s="38" t="s">
        <v>64</v>
      </c>
      <c r="D15" s="28">
        <v>2.99</v>
      </c>
      <c r="E15" s="8" t="s">
        <v>54</v>
      </c>
      <c r="F15" s="1"/>
      <c r="G15" s="1"/>
      <c r="H15" s="1"/>
      <c r="I15" s="1"/>
      <c r="J15" s="1"/>
    </row>
    <row r="16" spans="1:10" ht="54.95" customHeight="1">
      <c r="A16" s="27" t="s">
        <v>99</v>
      </c>
      <c r="B16" s="29" t="s">
        <v>100</v>
      </c>
      <c r="C16" s="4" t="s">
        <v>101</v>
      </c>
      <c r="D16" s="28">
        <v>220.76</v>
      </c>
      <c r="E16" s="41">
        <v>3241</v>
      </c>
      <c r="F16" s="1"/>
      <c r="G16" s="1"/>
      <c r="H16" s="1"/>
      <c r="I16" s="1"/>
      <c r="J16" s="1"/>
    </row>
    <row r="17" spans="1:10" ht="54.95" customHeight="1">
      <c r="A17" s="27" t="s">
        <v>73</v>
      </c>
      <c r="B17" s="38">
        <v>78047353027</v>
      </c>
      <c r="C17" s="38" t="s">
        <v>74</v>
      </c>
      <c r="D17" s="28">
        <v>1810</v>
      </c>
      <c r="E17" s="8" t="s">
        <v>75</v>
      </c>
      <c r="F17" s="1"/>
      <c r="G17" s="1"/>
      <c r="H17" s="1"/>
      <c r="I17" s="1"/>
      <c r="J17" s="1"/>
    </row>
    <row r="18" spans="1:10" ht="54.95" customHeight="1">
      <c r="A18" s="27" t="s">
        <v>44</v>
      </c>
      <c r="B18" s="4">
        <v>47071448004</v>
      </c>
      <c r="C18" s="4" t="s">
        <v>45</v>
      </c>
      <c r="D18" s="28">
        <v>250</v>
      </c>
      <c r="E18" s="41" t="s">
        <v>40</v>
      </c>
      <c r="F18" s="1"/>
      <c r="G18" s="1"/>
      <c r="H18" s="1"/>
      <c r="I18" s="1"/>
      <c r="J18" s="1"/>
    </row>
    <row r="19" spans="1:10" ht="54.95" customHeight="1">
      <c r="A19" s="27" t="s">
        <v>41</v>
      </c>
      <c r="B19" s="43" t="s">
        <v>42</v>
      </c>
      <c r="C19" s="38" t="s">
        <v>43</v>
      </c>
      <c r="D19" s="28">
        <v>250</v>
      </c>
      <c r="E19" s="41" t="s">
        <v>40</v>
      </c>
      <c r="F19" s="1"/>
      <c r="G19" s="1"/>
      <c r="H19" s="1"/>
      <c r="I19" s="1"/>
      <c r="J19" s="1"/>
    </row>
    <row r="20" spans="1:10" ht="54.95" customHeight="1">
      <c r="A20" s="27" t="s">
        <v>102</v>
      </c>
      <c r="B20" s="38" t="s">
        <v>28</v>
      </c>
      <c r="C20" s="38" t="s">
        <v>28</v>
      </c>
      <c r="D20" s="28">
        <v>1757.88</v>
      </c>
      <c r="E20" s="8" t="s">
        <v>32</v>
      </c>
      <c r="F20" s="1"/>
      <c r="G20" s="1"/>
      <c r="H20" s="1"/>
      <c r="I20" s="1"/>
      <c r="J20" s="1"/>
    </row>
    <row r="21" spans="1:10" ht="54.95" customHeight="1">
      <c r="A21" s="27" t="s">
        <v>104</v>
      </c>
      <c r="B21" s="4" t="s">
        <v>28</v>
      </c>
      <c r="C21" s="4" t="s">
        <v>28</v>
      </c>
      <c r="D21" s="28">
        <v>1790.76</v>
      </c>
      <c r="E21" s="8" t="s">
        <v>32</v>
      </c>
      <c r="F21" s="1"/>
      <c r="G21" s="1"/>
      <c r="H21" s="1"/>
      <c r="I21" s="1"/>
      <c r="J21" s="1"/>
    </row>
    <row r="22" spans="1:10" ht="54.95" customHeight="1">
      <c r="A22" s="27" t="s">
        <v>105</v>
      </c>
      <c r="B22" s="4" t="s">
        <v>28</v>
      </c>
      <c r="C22" s="4" t="s">
        <v>28</v>
      </c>
      <c r="D22" s="28">
        <v>2152.66</v>
      </c>
      <c r="E22" s="8" t="s">
        <v>32</v>
      </c>
      <c r="F22" s="1"/>
      <c r="G22" s="1"/>
      <c r="H22" s="1"/>
      <c r="I22" s="1"/>
      <c r="J22" s="1"/>
    </row>
    <row r="23" spans="1:10" ht="54.95" customHeight="1">
      <c r="A23" s="27" t="s">
        <v>106</v>
      </c>
      <c r="B23" s="4" t="s">
        <v>28</v>
      </c>
      <c r="C23" s="4" t="s">
        <v>28</v>
      </c>
      <c r="D23" s="28">
        <v>1774.17</v>
      </c>
      <c r="E23" s="8" t="s">
        <v>32</v>
      </c>
      <c r="F23" s="1"/>
      <c r="G23" s="1"/>
      <c r="H23" s="1"/>
      <c r="I23" s="1"/>
      <c r="J23" s="1"/>
    </row>
    <row r="24" spans="1:10" ht="54.95" customHeight="1">
      <c r="A24" s="27" t="s">
        <v>107</v>
      </c>
      <c r="B24" s="4" t="s">
        <v>28</v>
      </c>
      <c r="C24" s="4" t="s">
        <v>28</v>
      </c>
      <c r="D24" s="28">
        <v>476.43</v>
      </c>
      <c r="E24" s="8" t="s">
        <v>32</v>
      </c>
      <c r="F24" s="1"/>
      <c r="G24" s="1"/>
      <c r="H24" s="1"/>
      <c r="I24" s="1"/>
      <c r="J24" s="1"/>
    </row>
    <row r="25" spans="1:10" ht="54.95" customHeight="1">
      <c r="A25" s="27" t="s">
        <v>67</v>
      </c>
      <c r="B25" s="44" t="s">
        <v>68</v>
      </c>
      <c r="C25" s="4" t="s">
        <v>69</v>
      </c>
      <c r="D25" s="40">
        <v>175</v>
      </c>
      <c r="E25" s="8" t="s">
        <v>70</v>
      </c>
      <c r="F25" s="1"/>
      <c r="G25" s="1"/>
      <c r="H25" s="1"/>
      <c r="I25" s="1"/>
      <c r="J25" s="1"/>
    </row>
    <row r="26" spans="1:10" ht="54.95" customHeight="1">
      <c r="A26" s="48" t="s">
        <v>56</v>
      </c>
      <c r="B26" s="39">
        <v>86444803730</v>
      </c>
      <c r="C26" s="38" t="s">
        <v>57</v>
      </c>
      <c r="D26" s="49">
        <v>52.5</v>
      </c>
      <c r="E26" s="8" t="s">
        <v>70</v>
      </c>
      <c r="F26" s="1"/>
      <c r="G26" s="1"/>
      <c r="H26" s="1"/>
      <c r="I26" s="1"/>
      <c r="J26" s="1"/>
    </row>
    <row r="27" spans="1:10" ht="54.95" customHeight="1">
      <c r="A27" s="27" t="s">
        <v>85</v>
      </c>
      <c r="B27" s="43" t="s">
        <v>82</v>
      </c>
      <c r="C27" s="38" t="s">
        <v>83</v>
      </c>
      <c r="D27" s="28">
        <v>52.99</v>
      </c>
      <c r="E27" s="8" t="s">
        <v>50</v>
      </c>
      <c r="F27" s="1"/>
      <c r="G27" s="1"/>
      <c r="H27" s="1"/>
      <c r="I27" s="1"/>
      <c r="J27" s="1"/>
    </row>
    <row r="28" spans="1:10" ht="54.95" customHeight="1">
      <c r="A28" s="27" t="s">
        <v>35</v>
      </c>
      <c r="B28" s="38">
        <v>38812451417</v>
      </c>
      <c r="C28" s="38" t="s">
        <v>27</v>
      </c>
      <c r="D28" s="28">
        <v>29.1</v>
      </c>
      <c r="E28" s="41" t="s">
        <v>108</v>
      </c>
      <c r="F28" s="1"/>
      <c r="G28" s="1"/>
      <c r="H28" s="1"/>
      <c r="I28" s="1"/>
      <c r="J28" s="1"/>
    </row>
    <row r="29" spans="1:10" ht="54.95" customHeight="1">
      <c r="A29" s="27" t="s">
        <v>71</v>
      </c>
      <c r="B29" s="29">
        <v>77290534017</v>
      </c>
      <c r="C29" s="4" t="s">
        <v>72</v>
      </c>
      <c r="D29" s="28">
        <v>491.8</v>
      </c>
      <c r="E29" s="8" t="s">
        <v>55</v>
      </c>
      <c r="F29" s="1"/>
      <c r="G29" s="1"/>
      <c r="H29" s="1"/>
      <c r="I29" s="1"/>
      <c r="J29" s="1"/>
    </row>
    <row r="30" spans="1:10" ht="54.95" customHeight="1">
      <c r="A30" s="27" t="s">
        <v>34</v>
      </c>
      <c r="B30" s="39">
        <v>25975412652</v>
      </c>
      <c r="C30" s="38" t="s">
        <v>84</v>
      </c>
      <c r="D30" s="28">
        <v>231.28</v>
      </c>
      <c r="E30" s="41" t="s">
        <v>118</v>
      </c>
      <c r="F30" s="1"/>
      <c r="G30" s="1"/>
      <c r="H30" s="1"/>
      <c r="I30" s="1"/>
      <c r="J30" s="1"/>
    </row>
    <row r="31" spans="1:10" ht="54.95" customHeight="1">
      <c r="A31" s="27" t="s">
        <v>65</v>
      </c>
      <c r="B31" s="39">
        <v>87311810356</v>
      </c>
      <c r="C31" s="38" t="s">
        <v>66</v>
      </c>
      <c r="D31" s="28">
        <v>3.32</v>
      </c>
      <c r="E31" s="8" t="s">
        <v>109</v>
      </c>
      <c r="F31" s="1"/>
      <c r="G31" s="1"/>
      <c r="H31" s="1"/>
      <c r="I31" s="1"/>
      <c r="J31" s="1"/>
    </row>
    <row r="32" spans="1:10" ht="54.95" customHeight="1">
      <c r="A32" s="27" t="s">
        <v>110</v>
      </c>
      <c r="B32" s="29" t="s">
        <v>111</v>
      </c>
      <c r="C32" s="4" t="s">
        <v>112</v>
      </c>
      <c r="D32" s="28">
        <v>70.400000000000006</v>
      </c>
      <c r="E32" s="8" t="s">
        <v>55</v>
      </c>
      <c r="F32" s="1"/>
      <c r="G32" s="1"/>
      <c r="H32" s="1"/>
      <c r="I32" s="1"/>
      <c r="J32" s="1"/>
    </row>
    <row r="33" spans="1:10" ht="54.95" customHeight="1">
      <c r="A33" s="27" t="s">
        <v>113</v>
      </c>
      <c r="B33" s="4">
        <v>62226620908</v>
      </c>
      <c r="C33" s="4" t="s">
        <v>114</v>
      </c>
      <c r="D33" s="28">
        <v>10.75</v>
      </c>
      <c r="E33" s="8" t="s">
        <v>55</v>
      </c>
      <c r="F33" s="1"/>
      <c r="G33" s="1"/>
      <c r="H33" s="1"/>
      <c r="I33" s="1"/>
      <c r="J33" s="1"/>
    </row>
    <row r="34" spans="1:10" ht="54.95" customHeight="1">
      <c r="A34" s="27" t="s">
        <v>113</v>
      </c>
      <c r="B34" s="4">
        <v>62226620908</v>
      </c>
      <c r="C34" s="4" t="s">
        <v>114</v>
      </c>
      <c r="D34" s="28">
        <v>8.14</v>
      </c>
      <c r="E34" s="8" t="s">
        <v>55</v>
      </c>
      <c r="F34" s="1"/>
      <c r="G34" s="1"/>
      <c r="H34" s="1"/>
      <c r="I34" s="1"/>
      <c r="J34" s="1"/>
    </row>
    <row r="35" spans="1:10" ht="54.95" customHeight="1">
      <c r="A35" s="27" t="s">
        <v>115</v>
      </c>
      <c r="B35" s="4">
        <v>3763221335</v>
      </c>
      <c r="C35" s="4" t="s">
        <v>116</v>
      </c>
      <c r="D35" s="28">
        <v>72</v>
      </c>
      <c r="E35" s="8" t="s">
        <v>55</v>
      </c>
      <c r="F35" s="1"/>
      <c r="G35" s="1"/>
      <c r="H35" s="1"/>
      <c r="I35" s="1"/>
      <c r="J35" s="1"/>
    </row>
    <row r="36" spans="1:10" ht="54.95" customHeight="1">
      <c r="A36" s="27" t="s">
        <v>25</v>
      </c>
      <c r="B36" s="29" t="s">
        <v>22</v>
      </c>
      <c r="C36" s="4" t="s">
        <v>23</v>
      </c>
      <c r="D36" s="28">
        <v>1450</v>
      </c>
      <c r="E36" s="41" t="s">
        <v>24</v>
      </c>
      <c r="F36" s="1"/>
      <c r="G36" s="1"/>
      <c r="H36" s="1"/>
      <c r="I36" s="1"/>
      <c r="J36" s="1"/>
    </row>
    <row r="37" spans="1:10" ht="54.95" customHeight="1">
      <c r="A37" s="27" t="s">
        <v>34</v>
      </c>
      <c r="B37" s="39">
        <v>25975412652</v>
      </c>
      <c r="C37" s="38" t="s">
        <v>84</v>
      </c>
      <c r="D37" s="28">
        <v>2605.5300000000002</v>
      </c>
      <c r="E37" s="41" t="s">
        <v>118</v>
      </c>
      <c r="F37" s="1"/>
      <c r="G37" s="1"/>
      <c r="H37" s="1"/>
      <c r="I37" s="1"/>
      <c r="J37" s="1"/>
    </row>
    <row r="38" spans="1:10" ht="54.95" customHeight="1">
      <c r="A38" s="27" t="s">
        <v>34</v>
      </c>
      <c r="B38" s="39">
        <v>25975412652</v>
      </c>
      <c r="C38" s="38" t="s">
        <v>84</v>
      </c>
      <c r="D38" s="28">
        <v>354</v>
      </c>
      <c r="E38" s="41" t="s">
        <v>118</v>
      </c>
      <c r="F38" s="1"/>
      <c r="G38" s="1"/>
      <c r="H38" s="1"/>
      <c r="I38" s="1"/>
      <c r="J38" s="1"/>
    </row>
    <row r="39" spans="1:10" ht="54.95" customHeight="1">
      <c r="A39" s="27" t="s">
        <v>117</v>
      </c>
      <c r="B39" s="43" t="s">
        <v>28</v>
      </c>
      <c r="C39" s="38" t="s">
        <v>28</v>
      </c>
      <c r="D39" s="28">
        <v>1800</v>
      </c>
      <c r="E39" s="8" t="s">
        <v>103</v>
      </c>
      <c r="F39" s="1"/>
      <c r="G39" s="1"/>
      <c r="H39" s="1"/>
      <c r="I39" s="1"/>
      <c r="J39" s="1"/>
    </row>
    <row r="40" spans="1:10" ht="54.95" customHeight="1">
      <c r="A40" s="27" t="s">
        <v>18</v>
      </c>
      <c r="B40" s="43" t="s">
        <v>19</v>
      </c>
      <c r="C40" s="38" t="s">
        <v>20</v>
      </c>
      <c r="D40" s="28">
        <v>278.52999999999997</v>
      </c>
      <c r="E40" s="8" t="s">
        <v>26</v>
      </c>
      <c r="F40" s="1"/>
      <c r="G40" s="1"/>
      <c r="H40" s="1"/>
      <c r="I40" s="1"/>
      <c r="J40" s="1"/>
    </row>
    <row r="41" spans="1:10" ht="54.95" customHeight="1">
      <c r="A41" s="27" t="s">
        <v>18</v>
      </c>
      <c r="B41" s="43" t="s">
        <v>19</v>
      </c>
      <c r="C41" s="38" t="s">
        <v>20</v>
      </c>
      <c r="D41" s="28">
        <v>161.80000000000001</v>
      </c>
      <c r="E41" s="8" t="s">
        <v>21</v>
      </c>
      <c r="F41" s="1"/>
      <c r="G41" s="1"/>
      <c r="H41" s="1"/>
      <c r="I41" s="1"/>
      <c r="J41" s="1"/>
    </row>
    <row r="42" spans="1:10" ht="54.95" customHeight="1">
      <c r="A42" s="27" t="s">
        <v>79</v>
      </c>
      <c r="B42" s="44" t="s">
        <v>80</v>
      </c>
      <c r="C42" s="4" t="s">
        <v>81</v>
      </c>
      <c r="D42" s="28">
        <v>1170</v>
      </c>
      <c r="E42" s="46" t="s">
        <v>119</v>
      </c>
      <c r="F42" s="1"/>
      <c r="G42" s="1"/>
      <c r="H42" s="1"/>
      <c r="I42" s="1"/>
      <c r="J42" s="1"/>
    </row>
    <row r="43" spans="1:10" ht="54.95" customHeight="1">
      <c r="A43" s="27" t="s">
        <v>120</v>
      </c>
      <c r="B43" s="4">
        <v>99675681516</v>
      </c>
      <c r="C43" s="4" t="s">
        <v>121</v>
      </c>
      <c r="D43" s="28">
        <v>80</v>
      </c>
      <c r="E43" s="41" t="s">
        <v>47</v>
      </c>
      <c r="F43" s="1"/>
      <c r="G43" s="1"/>
      <c r="H43" s="1"/>
      <c r="I43" s="1"/>
      <c r="J43" s="1"/>
    </row>
    <row r="44" spans="1:10" ht="54.95" customHeight="1">
      <c r="A44" s="27" t="s">
        <v>46</v>
      </c>
      <c r="B44" s="37" t="s">
        <v>36</v>
      </c>
      <c r="C44" s="38" t="s">
        <v>37</v>
      </c>
      <c r="D44" s="28">
        <v>132.71</v>
      </c>
      <c r="E44" s="8" t="s">
        <v>17</v>
      </c>
      <c r="F44" s="1"/>
      <c r="G44" s="1"/>
      <c r="H44" s="1"/>
      <c r="I44" s="1"/>
      <c r="J44" s="1"/>
    </row>
    <row r="45" spans="1:10" ht="54.95" customHeight="1">
      <c r="A45" s="27" t="s">
        <v>38</v>
      </c>
      <c r="B45" s="4">
        <v>85821130368</v>
      </c>
      <c r="C45" s="4" t="s">
        <v>39</v>
      </c>
      <c r="D45" s="28">
        <v>2.41</v>
      </c>
      <c r="E45" s="41" t="s">
        <v>50</v>
      </c>
      <c r="F45" s="1"/>
      <c r="G45" s="1"/>
      <c r="H45" s="1"/>
      <c r="I45" s="1"/>
      <c r="J45" s="1"/>
    </row>
    <row r="46" spans="1:10" ht="54.95" customHeight="1">
      <c r="A46" s="27" t="s">
        <v>29</v>
      </c>
      <c r="B46" s="29" t="s">
        <v>30</v>
      </c>
      <c r="C46" s="4" t="s">
        <v>31</v>
      </c>
      <c r="D46" s="28">
        <v>54.32</v>
      </c>
      <c r="E46" s="8" t="s">
        <v>122</v>
      </c>
      <c r="F46" s="1"/>
      <c r="G46" s="1"/>
      <c r="H46" s="1"/>
      <c r="I46" s="1"/>
      <c r="J46" s="1"/>
    </row>
    <row r="47" spans="1:10" ht="54.95" customHeight="1">
      <c r="A47" s="27" t="s">
        <v>29</v>
      </c>
      <c r="B47" s="29" t="s">
        <v>30</v>
      </c>
      <c r="C47" s="4" t="s">
        <v>31</v>
      </c>
      <c r="D47" s="28">
        <v>111.8</v>
      </c>
      <c r="E47" s="8" t="s">
        <v>122</v>
      </c>
      <c r="F47" s="1"/>
      <c r="G47" s="1"/>
      <c r="H47" s="1"/>
      <c r="I47" s="1"/>
      <c r="J47" s="1"/>
    </row>
    <row r="48" spans="1:10" ht="54.95" customHeight="1">
      <c r="A48" s="27" t="s">
        <v>29</v>
      </c>
      <c r="B48" s="29" t="s">
        <v>30</v>
      </c>
      <c r="C48" s="4" t="s">
        <v>31</v>
      </c>
      <c r="D48" s="28">
        <v>194.62</v>
      </c>
      <c r="E48" s="8" t="s">
        <v>122</v>
      </c>
      <c r="F48" s="1"/>
      <c r="G48" s="1"/>
      <c r="H48" s="1"/>
      <c r="I48" s="1"/>
      <c r="J48" s="1"/>
    </row>
    <row r="49" spans="1:10" ht="54.95" customHeight="1">
      <c r="A49" s="27" t="s">
        <v>123</v>
      </c>
      <c r="B49" s="4">
        <v>51080374386</v>
      </c>
      <c r="C49" s="4" t="s">
        <v>124</v>
      </c>
      <c r="D49" s="28">
        <v>250</v>
      </c>
      <c r="E49" s="8" t="s">
        <v>125</v>
      </c>
      <c r="F49" s="1"/>
      <c r="G49" s="1"/>
      <c r="H49" s="1"/>
      <c r="I49" s="1"/>
      <c r="J49" s="1"/>
    </row>
    <row r="50" spans="1:10" ht="54.95" customHeight="1">
      <c r="A50" s="27" t="s">
        <v>71</v>
      </c>
      <c r="B50" s="29">
        <v>77290534017</v>
      </c>
      <c r="C50" s="4" t="s">
        <v>72</v>
      </c>
      <c r="D50" s="28">
        <v>415.74</v>
      </c>
      <c r="E50" s="8" t="s">
        <v>55</v>
      </c>
      <c r="F50" s="1"/>
      <c r="G50" s="1"/>
      <c r="H50" s="1"/>
      <c r="I50" s="1"/>
      <c r="J50" s="1"/>
    </row>
    <row r="51" spans="1:10" ht="54.95" customHeight="1">
      <c r="A51" s="27" t="s">
        <v>67</v>
      </c>
      <c r="B51" s="44" t="s">
        <v>68</v>
      </c>
      <c r="C51" s="4" t="s">
        <v>69</v>
      </c>
      <c r="D51" s="40">
        <v>1112.5</v>
      </c>
      <c r="E51" s="8" t="s">
        <v>70</v>
      </c>
      <c r="F51" s="1"/>
      <c r="G51" s="1"/>
      <c r="H51" s="1"/>
      <c r="I51" s="1"/>
      <c r="J51" s="1"/>
    </row>
    <row r="52" spans="1:10" ht="54.95" customHeight="1">
      <c r="A52" s="27" t="s">
        <v>126</v>
      </c>
      <c r="B52" s="38"/>
      <c r="C52" s="38" t="s">
        <v>127</v>
      </c>
      <c r="D52" s="28">
        <v>1250</v>
      </c>
      <c r="E52" s="8" t="s">
        <v>128</v>
      </c>
      <c r="F52" s="1"/>
      <c r="G52" s="1"/>
      <c r="H52" s="1"/>
      <c r="I52" s="1"/>
      <c r="J52" s="1"/>
    </row>
    <row r="53" spans="1:10" ht="54.95" customHeight="1">
      <c r="A53" s="27" t="s">
        <v>71</v>
      </c>
      <c r="B53" s="29">
        <v>77290534017</v>
      </c>
      <c r="C53" s="4" t="s">
        <v>72</v>
      </c>
      <c r="D53" s="28">
        <v>243.72</v>
      </c>
      <c r="E53" s="8" t="s">
        <v>55</v>
      </c>
      <c r="F53" s="1"/>
      <c r="G53" s="1"/>
      <c r="H53" s="1"/>
      <c r="I53" s="1"/>
      <c r="J53" s="1"/>
    </row>
    <row r="54" spans="1:10" ht="54.95" customHeight="1">
      <c r="A54" s="27" t="s">
        <v>34</v>
      </c>
      <c r="B54" s="39">
        <v>25975412652</v>
      </c>
      <c r="C54" s="38" t="s">
        <v>84</v>
      </c>
      <c r="D54" s="28">
        <v>228.8</v>
      </c>
      <c r="E54" s="41" t="s">
        <v>118</v>
      </c>
      <c r="F54" s="1"/>
      <c r="G54" s="1"/>
      <c r="H54" s="1"/>
      <c r="I54" s="1"/>
      <c r="J54" s="1"/>
    </row>
    <row r="55" spans="1:10" ht="54.95" customHeight="1">
      <c r="A55" s="27" t="s">
        <v>129</v>
      </c>
      <c r="B55" s="43" t="s">
        <v>130</v>
      </c>
      <c r="C55" s="38" t="s">
        <v>131</v>
      </c>
      <c r="D55" s="28">
        <v>600</v>
      </c>
      <c r="E55" s="8" t="s">
        <v>132</v>
      </c>
      <c r="F55" s="1"/>
      <c r="G55" s="1"/>
      <c r="H55" s="1"/>
      <c r="I55" s="1"/>
      <c r="J55" s="1"/>
    </row>
    <row r="56" spans="1:10" ht="54.95" customHeight="1">
      <c r="A56" s="27" t="s">
        <v>48</v>
      </c>
      <c r="B56" s="4">
        <v>11815662330</v>
      </c>
      <c r="C56" s="4" t="s">
        <v>49</v>
      </c>
      <c r="D56" s="28">
        <v>275</v>
      </c>
      <c r="E56" s="41" t="s">
        <v>133</v>
      </c>
      <c r="F56" s="1"/>
      <c r="G56" s="1"/>
      <c r="H56" s="1"/>
      <c r="I56" s="1"/>
      <c r="J56" s="1"/>
    </row>
    <row r="57" spans="1:10" ht="54.95" customHeight="1">
      <c r="A57" s="27" t="s">
        <v>134</v>
      </c>
      <c r="B57" s="43" t="s">
        <v>28</v>
      </c>
      <c r="C57" s="38" t="s">
        <v>28</v>
      </c>
      <c r="D57" s="28">
        <v>238.21</v>
      </c>
      <c r="E57" s="8" t="s">
        <v>32</v>
      </c>
      <c r="F57" s="1"/>
      <c r="G57" s="1"/>
      <c r="H57" s="1"/>
      <c r="I57" s="1"/>
      <c r="J57" s="1"/>
    </row>
    <row r="58" spans="1:10" ht="54.95" customHeight="1">
      <c r="A58" s="27" t="s">
        <v>135</v>
      </c>
      <c r="B58" s="43" t="s">
        <v>28</v>
      </c>
      <c r="C58" s="38" t="s">
        <v>28</v>
      </c>
      <c r="D58" s="28">
        <v>130.91</v>
      </c>
      <c r="E58" s="8" t="s">
        <v>32</v>
      </c>
      <c r="F58" s="1"/>
      <c r="G58" s="1"/>
      <c r="H58" s="1"/>
      <c r="I58" s="1"/>
      <c r="J58" s="1"/>
    </row>
    <row r="59" spans="1:10" ht="54.95" customHeight="1">
      <c r="A59" s="27" t="s">
        <v>136</v>
      </c>
      <c r="B59" s="43" t="s">
        <v>28</v>
      </c>
      <c r="C59" s="38" t="s">
        <v>28</v>
      </c>
      <c r="D59" s="28">
        <v>1362.64</v>
      </c>
      <c r="E59" s="8" t="s">
        <v>32</v>
      </c>
      <c r="F59" s="1"/>
      <c r="G59" s="1"/>
      <c r="H59" s="1"/>
      <c r="I59" s="1"/>
      <c r="J59" s="1"/>
    </row>
    <row r="60" spans="1:10" ht="54.95" customHeight="1">
      <c r="A60" s="27" t="s">
        <v>137</v>
      </c>
      <c r="B60" s="4"/>
      <c r="C60" s="4" t="s">
        <v>138</v>
      </c>
      <c r="D60" s="28">
        <v>1207.2</v>
      </c>
      <c r="E60" s="41" t="s">
        <v>139</v>
      </c>
      <c r="F60" s="1"/>
      <c r="G60" s="1"/>
      <c r="H60" s="1"/>
      <c r="I60" s="1"/>
      <c r="J60" s="1"/>
    </row>
    <row r="61" spans="1:10" ht="54.95" customHeight="1">
      <c r="A61" s="27" t="s">
        <v>137</v>
      </c>
      <c r="B61" s="4"/>
      <c r="C61" s="4" t="s">
        <v>138</v>
      </c>
      <c r="D61" s="28">
        <v>266.39999999999998</v>
      </c>
      <c r="E61" s="41" t="s">
        <v>140</v>
      </c>
      <c r="F61" s="1"/>
      <c r="G61" s="1"/>
      <c r="H61" s="1"/>
      <c r="I61" s="1"/>
      <c r="J61" s="1"/>
    </row>
    <row r="62" spans="1:10" ht="54.95" customHeight="1">
      <c r="A62" s="27" t="s">
        <v>137</v>
      </c>
      <c r="B62" s="4"/>
      <c r="C62" s="4" t="s">
        <v>138</v>
      </c>
      <c r="D62" s="28">
        <v>107.92</v>
      </c>
      <c r="E62" s="8" t="s">
        <v>125</v>
      </c>
      <c r="F62" s="1"/>
      <c r="G62" s="1"/>
      <c r="H62" s="1"/>
      <c r="I62" s="1"/>
      <c r="J62" s="1"/>
    </row>
    <row r="63" spans="1:10" ht="54.95" customHeight="1">
      <c r="A63" s="27" t="s">
        <v>38</v>
      </c>
      <c r="B63" s="4">
        <v>85821130368</v>
      </c>
      <c r="C63" s="4" t="s">
        <v>39</v>
      </c>
      <c r="D63" s="28">
        <v>2.48</v>
      </c>
      <c r="E63" s="41" t="s">
        <v>50</v>
      </c>
      <c r="F63" s="1"/>
      <c r="G63" s="1"/>
      <c r="H63" s="1"/>
      <c r="I63" s="1"/>
      <c r="J63" s="1"/>
    </row>
    <row r="64" spans="1:10" ht="54.95" customHeight="1">
      <c r="A64" s="27" t="s">
        <v>126</v>
      </c>
      <c r="B64" s="38"/>
      <c r="C64" s="38" t="s">
        <v>127</v>
      </c>
      <c r="D64" s="28">
        <v>1250</v>
      </c>
      <c r="E64" s="8" t="s">
        <v>128</v>
      </c>
      <c r="F64" s="1"/>
      <c r="G64" s="1"/>
      <c r="H64" s="1"/>
      <c r="I64" s="1"/>
      <c r="J64" s="1"/>
    </row>
    <row r="65" spans="1:10" ht="54.95" customHeight="1">
      <c r="A65" s="27" t="s">
        <v>141</v>
      </c>
      <c r="B65" s="42" t="s">
        <v>28</v>
      </c>
      <c r="C65" s="4" t="s">
        <v>28</v>
      </c>
      <c r="D65" s="28">
        <v>266.13</v>
      </c>
      <c r="E65" s="8" t="s">
        <v>32</v>
      </c>
      <c r="F65" s="1"/>
      <c r="G65" s="1"/>
      <c r="H65" s="1"/>
      <c r="I65" s="1"/>
      <c r="J65" s="1"/>
    </row>
    <row r="66" spans="1:10" ht="54.95" customHeight="1">
      <c r="A66" s="27" t="s">
        <v>71</v>
      </c>
      <c r="B66" s="29">
        <v>77290534017</v>
      </c>
      <c r="C66" s="4" t="s">
        <v>72</v>
      </c>
      <c r="D66" s="28">
        <v>859.24</v>
      </c>
      <c r="E66" s="8" t="s">
        <v>55</v>
      </c>
      <c r="F66" s="1"/>
      <c r="G66" s="1"/>
      <c r="H66" s="1"/>
      <c r="I66" s="1"/>
      <c r="J66" s="1"/>
    </row>
    <row r="67" spans="1:10" ht="54.95" customHeight="1">
      <c r="A67" s="27" t="s">
        <v>71</v>
      </c>
      <c r="B67" s="29">
        <v>77290534017</v>
      </c>
      <c r="C67" s="4" t="s">
        <v>72</v>
      </c>
      <c r="D67" s="28">
        <v>348.08</v>
      </c>
      <c r="E67" s="8" t="s">
        <v>55</v>
      </c>
      <c r="F67" s="1"/>
      <c r="G67" s="1"/>
      <c r="H67" s="1"/>
      <c r="I67" s="1"/>
      <c r="J67" s="1"/>
    </row>
    <row r="68" spans="1:10" ht="54.95" customHeight="1">
      <c r="A68" s="27" t="s">
        <v>29</v>
      </c>
      <c r="B68" s="29" t="s">
        <v>30</v>
      </c>
      <c r="C68" s="4" t="s">
        <v>31</v>
      </c>
      <c r="D68" s="28">
        <v>565.66</v>
      </c>
      <c r="E68" s="8" t="s">
        <v>122</v>
      </c>
      <c r="F68" s="1"/>
      <c r="G68" s="1"/>
      <c r="H68" s="1"/>
      <c r="I68" s="1"/>
      <c r="J68" s="1"/>
    </row>
    <row r="69" spans="1:10" ht="54.95" customHeight="1">
      <c r="A69" s="27" t="s">
        <v>48</v>
      </c>
      <c r="B69" s="4">
        <v>11815662330</v>
      </c>
      <c r="C69" s="4" t="s">
        <v>49</v>
      </c>
      <c r="D69" s="28">
        <v>161.25</v>
      </c>
      <c r="E69" s="41" t="s">
        <v>142</v>
      </c>
      <c r="F69" s="1"/>
      <c r="G69" s="1"/>
      <c r="H69" s="1"/>
      <c r="I69" s="1"/>
      <c r="J69" s="1"/>
    </row>
    <row r="70" spans="1:10" ht="54.95" customHeight="1">
      <c r="A70" s="48" t="s">
        <v>143</v>
      </c>
      <c r="B70" s="43" t="s">
        <v>144</v>
      </c>
      <c r="C70" s="38" t="s">
        <v>145</v>
      </c>
      <c r="D70" s="49">
        <v>74.73</v>
      </c>
      <c r="E70" s="8" t="s">
        <v>54</v>
      </c>
      <c r="F70" s="1"/>
      <c r="G70" s="1"/>
      <c r="H70" s="1"/>
      <c r="I70" s="1"/>
      <c r="J70" s="1"/>
    </row>
    <row r="71" spans="1:10" s="1" customFormat="1" ht="54.95" customHeight="1">
      <c r="A71" s="48" t="s">
        <v>146</v>
      </c>
      <c r="B71" s="43" t="s">
        <v>147</v>
      </c>
      <c r="C71" s="38" t="s">
        <v>148</v>
      </c>
      <c r="D71" s="49">
        <v>328.95</v>
      </c>
      <c r="E71" s="8" t="s">
        <v>55</v>
      </c>
    </row>
    <row r="72" spans="1:10" s="1" customFormat="1" ht="54.95" customHeight="1">
      <c r="A72" s="48" t="s">
        <v>149</v>
      </c>
      <c r="B72" s="43" t="s">
        <v>150</v>
      </c>
      <c r="C72" s="38" t="s">
        <v>151</v>
      </c>
      <c r="D72" s="49">
        <v>55</v>
      </c>
      <c r="E72" s="8" t="s">
        <v>55</v>
      </c>
    </row>
    <row r="73" spans="1:10" s="1" customFormat="1" ht="54.95" customHeight="1">
      <c r="A73" s="27" t="s">
        <v>51</v>
      </c>
      <c r="B73" s="43"/>
      <c r="C73" s="38" t="s">
        <v>52</v>
      </c>
      <c r="D73" s="28">
        <v>222.74</v>
      </c>
      <c r="E73" s="8" t="s">
        <v>53</v>
      </c>
    </row>
    <row r="74" spans="1:10" s="1" customFormat="1" ht="54.95" customHeight="1">
      <c r="A74" s="27" t="s">
        <v>113</v>
      </c>
      <c r="B74" s="4">
        <v>62226620908</v>
      </c>
      <c r="C74" s="4" t="s">
        <v>114</v>
      </c>
      <c r="D74" s="28">
        <v>10.17</v>
      </c>
      <c r="E74" s="8" t="s">
        <v>55</v>
      </c>
    </row>
    <row r="75" spans="1:10" s="1" customFormat="1" ht="54.95" customHeight="1">
      <c r="A75" s="27" t="s">
        <v>115</v>
      </c>
      <c r="B75" s="4">
        <v>3763221335</v>
      </c>
      <c r="C75" s="4" t="s">
        <v>116</v>
      </c>
      <c r="D75" s="28">
        <v>87.2</v>
      </c>
      <c r="E75" s="8" t="s">
        <v>55</v>
      </c>
    </row>
    <row r="76" spans="1:10" s="1" customFormat="1" ht="54.95" customHeight="1">
      <c r="A76" s="48" t="s">
        <v>152</v>
      </c>
      <c r="B76" s="43" t="s">
        <v>154</v>
      </c>
      <c r="C76" s="38" t="s">
        <v>153</v>
      </c>
      <c r="D76" s="49">
        <v>210.5</v>
      </c>
      <c r="E76" s="8" t="s">
        <v>55</v>
      </c>
    </row>
    <row r="77" spans="1:10" s="1" customFormat="1" ht="54.95" customHeight="1">
      <c r="A77" s="27" t="s">
        <v>115</v>
      </c>
      <c r="B77" s="4">
        <v>3763221335</v>
      </c>
      <c r="C77" s="4" t="s">
        <v>116</v>
      </c>
      <c r="D77" s="28">
        <v>45.2</v>
      </c>
      <c r="E77" s="8" t="s">
        <v>55</v>
      </c>
    </row>
    <row r="78" spans="1:10" s="1" customFormat="1" ht="54.95" customHeight="1">
      <c r="A78" s="27" t="s">
        <v>113</v>
      </c>
      <c r="B78" s="4">
        <v>62226620908</v>
      </c>
      <c r="C78" s="4" t="s">
        <v>114</v>
      </c>
      <c r="D78" s="28">
        <v>15.62</v>
      </c>
      <c r="E78" s="8" t="s">
        <v>55</v>
      </c>
    </row>
    <row r="79" spans="1:10" s="1" customFormat="1" ht="54.95" customHeight="1">
      <c r="A79" s="27" t="s">
        <v>120</v>
      </c>
      <c r="B79" s="4">
        <v>99675681516</v>
      </c>
      <c r="C79" s="4" t="s">
        <v>121</v>
      </c>
      <c r="D79" s="28">
        <v>80</v>
      </c>
      <c r="E79" s="41" t="s">
        <v>47</v>
      </c>
    </row>
    <row r="80" spans="1:10" s="1" customFormat="1" ht="54.95" customHeight="1">
      <c r="A80" s="27" t="s">
        <v>79</v>
      </c>
      <c r="B80" s="44" t="s">
        <v>80</v>
      </c>
      <c r="C80" s="4" t="s">
        <v>81</v>
      </c>
      <c r="D80" s="28">
        <v>1800</v>
      </c>
      <c r="E80" s="46" t="s">
        <v>119</v>
      </c>
    </row>
    <row r="81" spans="1:5" s="1" customFormat="1" ht="54.95" customHeight="1">
      <c r="A81" s="48" t="s">
        <v>155</v>
      </c>
      <c r="B81" s="43" t="s">
        <v>156</v>
      </c>
      <c r="C81" s="38" t="s">
        <v>157</v>
      </c>
      <c r="D81" s="49">
        <v>184.93</v>
      </c>
      <c r="E81" s="8" t="s">
        <v>54</v>
      </c>
    </row>
    <row r="82" spans="1:5" s="1" customFormat="1" ht="54.95" customHeight="1">
      <c r="A82" s="48" t="s">
        <v>158</v>
      </c>
      <c r="B82" s="43" t="s">
        <v>28</v>
      </c>
      <c r="C82" s="38" t="s">
        <v>28</v>
      </c>
      <c r="D82" s="49">
        <v>2550.2600000000002</v>
      </c>
      <c r="E82" s="8" t="s">
        <v>32</v>
      </c>
    </row>
    <row r="83" spans="1:5" s="1" customFormat="1" ht="54.95" customHeight="1">
      <c r="A83" s="48" t="s">
        <v>59</v>
      </c>
      <c r="B83" s="43" t="s">
        <v>28</v>
      </c>
      <c r="C83" s="38" t="s">
        <v>28</v>
      </c>
      <c r="D83" s="49">
        <v>1197.46</v>
      </c>
      <c r="E83" s="8" t="s">
        <v>32</v>
      </c>
    </row>
    <row r="84" spans="1:5" s="1" customFormat="1" ht="54.95" customHeight="1">
      <c r="A84" s="48" t="s">
        <v>60</v>
      </c>
      <c r="B84" s="43" t="s">
        <v>28</v>
      </c>
      <c r="C84" s="38" t="s">
        <v>28</v>
      </c>
      <c r="D84" s="49">
        <v>1197.46</v>
      </c>
      <c r="E84" s="8" t="s">
        <v>32</v>
      </c>
    </row>
    <row r="85" spans="1:5" s="1" customFormat="1" ht="54.95" customHeight="1">
      <c r="A85" s="48" t="s">
        <v>159</v>
      </c>
      <c r="B85" s="43" t="s">
        <v>28</v>
      </c>
      <c r="C85" s="38" t="s">
        <v>28</v>
      </c>
      <c r="D85" s="49">
        <v>1197.46</v>
      </c>
      <c r="E85" s="8" t="s">
        <v>32</v>
      </c>
    </row>
    <row r="86" spans="1:5" s="1" customFormat="1" ht="54.95" customHeight="1">
      <c r="A86" s="48" t="s">
        <v>141</v>
      </c>
      <c r="B86" s="43" t="s">
        <v>28</v>
      </c>
      <c r="C86" s="38" t="s">
        <v>28</v>
      </c>
      <c r="D86" s="49">
        <v>1197.46</v>
      </c>
      <c r="E86" s="8" t="s">
        <v>32</v>
      </c>
    </row>
    <row r="87" spans="1:5" s="1" customFormat="1" ht="54.95" customHeight="1">
      <c r="A87" s="48" t="s">
        <v>58</v>
      </c>
      <c r="B87" s="43" t="s">
        <v>28</v>
      </c>
      <c r="C87" s="38" t="s">
        <v>28</v>
      </c>
      <c r="D87" s="49">
        <v>1197.46</v>
      </c>
      <c r="E87" s="8" t="s">
        <v>32</v>
      </c>
    </row>
    <row r="88" spans="1:5" s="1" customFormat="1" ht="54.95" customHeight="1">
      <c r="A88" s="48" t="s">
        <v>160</v>
      </c>
      <c r="B88" s="43" t="s">
        <v>28</v>
      </c>
      <c r="C88" s="38" t="s">
        <v>28</v>
      </c>
      <c r="D88" s="49">
        <v>2618.16</v>
      </c>
      <c r="E88" s="8" t="s">
        <v>32</v>
      </c>
    </row>
    <row r="89" spans="1:5" s="1" customFormat="1" ht="54.95" customHeight="1">
      <c r="A89" s="48" t="s">
        <v>161</v>
      </c>
      <c r="B89" s="43" t="s">
        <v>28</v>
      </c>
      <c r="C89" s="38" t="s">
        <v>28</v>
      </c>
      <c r="D89" s="49">
        <v>2618.16</v>
      </c>
      <c r="E89" s="8" t="s">
        <v>32</v>
      </c>
    </row>
    <row r="90" spans="1:5" s="1" customFormat="1" ht="54.95" customHeight="1">
      <c r="A90" s="48" t="s">
        <v>162</v>
      </c>
      <c r="B90" s="43" t="s">
        <v>28</v>
      </c>
      <c r="C90" s="38" t="s">
        <v>28</v>
      </c>
      <c r="D90" s="49">
        <v>2382.13</v>
      </c>
      <c r="E90" s="8" t="s">
        <v>32</v>
      </c>
    </row>
    <row r="91" spans="1:5" s="1" customFormat="1" ht="54.95" customHeight="1">
      <c r="A91" s="48" t="s">
        <v>163</v>
      </c>
      <c r="B91" s="43" t="s">
        <v>28</v>
      </c>
      <c r="C91" s="38" t="s">
        <v>28</v>
      </c>
      <c r="D91" s="49">
        <v>1182.79</v>
      </c>
      <c r="E91" s="8" t="s">
        <v>32</v>
      </c>
    </row>
    <row r="92" spans="1:5" s="1" customFormat="1" ht="54.95" customHeight="1">
      <c r="A92" s="48" t="s">
        <v>164</v>
      </c>
      <c r="B92" s="43" t="s">
        <v>28</v>
      </c>
      <c r="C92" s="38" t="s">
        <v>28</v>
      </c>
      <c r="D92" s="49">
        <v>92.35</v>
      </c>
      <c r="E92" s="8" t="s">
        <v>32</v>
      </c>
    </row>
    <row r="93" spans="1:5" s="1" customFormat="1" ht="54.95" customHeight="1">
      <c r="A93" s="48" t="s">
        <v>165</v>
      </c>
      <c r="B93" s="43" t="s">
        <v>28</v>
      </c>
      <c r="C93" s="38" t="s">
        <v>28</v>
      </c>
      <c r="D93" s="49">
        <v>887.1</v>
      </c>
      <c r="E93" s="8" t="s">
        <v>32</v>
      </c>
    </row>
    <row r="94" spans="1:5" s="1" customFormat="1" ht="54.95" customHeight="1">
      <c r="A94" s="48" t="s">
        <v>166</v>
      </c>
      <c r="B94" s="43" t="s">
        <v>28</v>
      </c>
      <c r="C94" s="38" t="s">
        <v>28</v>
      </c>
      <c r="D94" s="49">
        <v>899.59</v>
      </c>
      <c r="E94" s="8" t="s">
        <v>32</v>
      </c>
    </row>
    <row r="95" spans="1:5" s="1" customFormat="1" ht="54.95" customHeight="1">
      <c r="A95" s="48" t="s">
        <v>167</v>
      </c>
      <c r="B95" s="43" t="s">
        <v>28</v>
      </c>
      <c r="C95" s="38" t="s">
        <v>28</v>
      </c>
      <c r="D95" s="49">
        <v>887.1</v>
      </c>
      <c r="E95" s="8" t="s">
        <v>32</v>
      </c>
    </row>
    <row r="96" spans="1:5" s="1" customFormat="1" ht="54.95" customHeight="1">
      <c r="A96" s="48" t="s">
        <v>168</v>
      </c>
      <c r="B96" s="43" t="s">
        <v>28</v>
      </c>
      <c r="C96" s="38" t="s">
        <v>28</v>
      </c>
      <c r="D96" s="49">
        <v>893.3</v>
      </c>
      <c r="E96" s="8" t="s">
        <v>32</v>
      </c>
    </row>
    <row r="97" spans="1:10" s="1" customFormat="1" ht="54.95" customHeight="1">
      <c r="A97" s="48" t="s">
        <v>169</v>
      </c>
      <c r="B97" s="43" t="s">
        <v>28</v>
      </c>
      <c r="C97" s="38" t="s">
        <v>28</v>
      </c>
      <c r="D97" s="49">
        <v>2637.61</v>
      </c>
      <c r="E97" s="8" t="s">
        <v>32</v>
      </c>
    </row>
    <row r="98" spans="1:10" s="1" customFormat="1" ht="54.95" customHeight="1">
      <c r="A98" s="48" t="s">
        <v>170</v>
      </c>
      <c r="B98" s="43" t="s">
        <v>28</v>
      </c>
      <c r="C98" s="38" t="s">
        <v>28</v>
      </c>
      <c r="D98" s="49">
        <v>1191.07</v>
      </c>
      <c r="E98" s="8" t="s">
        <v>32</v>
      </c>
    </row>
    <row r="99" spans="1:10" ht="54.95" customHeight="1">
      <c r="A99" s="48" t="s">
        <v>171</v>
      </c>
      <c r="B99" s="43" t="s">
        <v>28</v>
      </c>
      <c r="C99" s="38" t="s">
        <v>28</v>
      </c>
      <c r="D99" s="49">
        <v>1191.07</v>
      </c>
      <c r="E99" s="8" t="s">
        <v>32</v>
      </c>
      <c r="F99" s="1"/>
      <c r="G99" s="1"/>
      <c r="H99" s="1"/>
      <c r="I99" s="1"/>
      <c r="J99" s="1"/>
    </row>
    <row r="100" spans="1:10" ht="54.95" customHeight="1">
      <c r="A100" s="47" t="s">
        <v>172</v>
      </c>
      <c r="B100" s="43" t="s">
        <v>28</v>
      </c>
      <c r="C100" s="38" t="s">
        <v>28</v>
      </c>
      <c r="D100" s="40">
        <v>2453.9899999999998</v>
      </c>
      <c r="E100" s="8" t="s">
        <v>32</v>
      </c>
      <c r="F100" s="1"/>
      <c r="G100" s="1"/>
      <c r="H100" s="1"/>
      <c r="I100" s="1"/>
      <c r="J100" s="1"/>
    </row>
    <row r="101" spans="1:10" ht="54.95" customHeight="1">
      <c r="A101" s="47" t="s">
        <v>174</v>
      </c>
      <c r="B101" s="43" t="s">
        <v>28</v>
      </c>
      <c r="C101" s="38" t="s">
        <v>28</v>
      </c>
      <c r="D101" s="40">
        <v>575.74</v>
      </c>
      <c r="E101" s="8" t="s">
        <v>32</v>
      </c>
      <c r="F101" s="1"/>
      <c r="G101" s="1"/>
      <c r="H101" s="1"/>
      <c r="I101" s="1"/>
      <c r="J101" s="1"/>
    </row>
    <row r="102" spans="1:10" s="1" customFormat="1" ht="54.95" customHeight="1">
      <c r="A102" s="53" t="s">
        <v>173</v>
      </c>
      <c r="B102" s="43" t="s">
        <v>28</v>
      </c>
      <c r="C102" s="38" t="s">
        <v>28</v>
      </c>
      <c r="D102" s="56">
        <v>1338.54</v>
      </c>
      <c r="E102" s="8" t="s">
        <v>32</v>
      </c>
    </row>
    <row r="103" spans="1:10" s="1" customFormat="1" ht="54.95" customHeight="1">
      <c r="A103" s="53" t="s">
        <v>175</v>
      </c>
      <c r="B103" s="54" t="s">
        <v>28</v>
      </c>
      <c r="C103" s="55" t="s">
        <v>28</v>
      </c>
      <c r="D103" s="56">
        <v>1800</v>
      </c>
      <c r="E103" s="8" t="s">
        <v>103</v>
      </c>
    </row>
    <row r="104" spans="1:10" s="1" customFormat="1" ht="54.95" customHeight="1">
      <c r="A104" s="53" t="s">
        <v>180</v>
      </c>
      <c r="B104" s="54" t="s">
        <v>181</v>
      </c>
      <c r="C104" s="55" t="s">
        <v>182</v>
      </c>
      <c r="D104" s="56">
        <v>39</v>
      </c>
      <c r="E104" s="46" t="s">
        <v>119</v>
      </c>
    </row>
    <row r="105" spans="1:10" s="1" customFormat="1" ht="54.95" customHeight="1">
      <c r="A105" s="53" t="s">
        <v>183</v>
      </c>
      <c r="B105" s="54" t="s">
        <v>184</v>
      </c>
      <c r="C105" s="55" t="s">
        <v>185</v>
      </c>
      <c r="D105" s="56">
        <v>2000</v>
      </c>
      <c r="E105" s="8" t="s">
        <v>103</v>
      </c>
    </row>
    <row r="106" spans="1:10" s="1" customFormat="1" ht="54.95" customHeight="1">
      <c r="A106" s="53" t="s">
        <v>186</v>
      </c>
      <c r="B106" s="54" t="s">
        <v>187</v>
      </c>
      <c r="C106" s="55" t="s">
        <v>188</v>
      </c>
      <c r="D106" s="56">
        <v>274</v>
      </c>
      <c r="E106" s="41" t="s">
        <v>139</v>
      </c>
    </row>
    <row r="107" spans="1:10" s="1" customFormat="1" ht="54.95" customHeight="1">
      <c r="A107" s="27" t="s">
        <v>120</v>
      </c>
      <c r="B107" s="4">
        <v>99675681516</v>
      </c>
      <c r="C107" s="4" t="s">
        <v>121</v>
      </c>
      <c r="D107" s="28">
        <v>80</v>
      </c>
      <c r="E107" s="41" t="s">
        <v>47</v>
      </c>
    </row>
    <row r="108" spans="1:10" s="1" customFormat="1" ht="54.95" customHeight="1">
      <c r="A108" s="53" t="s">
        <v>61</v>
      </c>
      <c r="B108" s="54"/>
      <c r="C108" s="4" t="s">
        <v>62</v>
      </c>
      <c r="D108" s="28">
        <v>1691</v>
      </c>
      <c r="E108" s="41" t="s">
        <v>55</v>
      </c>
    </row>
    <row r="109" spans="1:10" s="1" customFormat="1" ht="54.95" customHeight="1">
      <c r="A109" s="53"/>
      <c r="B109" s="54"/>
      <c r="C109" s="55"/>
      <c r="D109" s="56"/>
      <c r="E109" s="57"/>
    </row>
    <row r="110" spans="1:10" ht="54.95" customHeight="1" thickBot="1">
      <c r="A110" s="34"/>
      <c r="B110" s="35"/>
      <c r="C110" s="35"/>
      <c r="D110" s="36"/>
      <c r="E110" s="24"/>
      <c r="F110" s="1"/>
      <c r="G110" s="1"/>
      <c r="H110" s="1"/>
      <c r="I110" s="1"/>
      <c r="J110" s="1"/>
    </row>
    <row r="111" spans="1:10" ht="15.75" thickBot="1">
      <c r="A111" s="25" t="s">
        <v>16</v>
      </c>
      <c r="B111" s="21"/>
      <c r="C111" s="21"/>
      <c r="D111" s="26">
        <f>SUM(D6:D110)</f>
        <v>77950.45</v>
      </c>
      <c r="E111" s="1"/>
      <c r="F111" s="1"/>
      <c r="G111" s="1"/>
      <c r="H111" s="1"/>
      <c r="I111" s="1"/>
      <c r="J111" s="1"/>
    </row>
  </sheetData>
  <mergeCells count="3">
    <mergeCell ref="A1:E1"/>
    <mergeCell ref="H1:J1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OŽUJAK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2024-07-16T09:55:49Z</dcterms:created>
  <dcterms:modified xsi:type="dcterms:W3CDTF">2025-04-16T10:17:05Z</dcterms:modified>
</cp:coreProperties>
</file>