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ZoranaW10\Desktop\PROJEKTI\HD 2025\Trg HBZ\"/>
    </mc:Choice>
  </mc:AlternateContent>
  <xr:revisionPtr revIDLastSave="0" documentId="13_ncr:1_{3AAA26DC-7AF0-44B3-AEC2-A592D13AF337}" xr6:coauthVersionLast="47" xr6:coauthVersionMax="47" xr10:uidLastSave="{00000000-0000-0000-0000-000000000000}"/>
  <bookViews>
    <workbookView xWindow="-120" yWindow="-120" windowWidth="24240" windowHeight="13740" xr2:uid="{00000000-000D-0000-FFFF-FFFF00000000}"/>
  </bookViews>
  <sheets>
    <sheet name="NASLOVNICA" sheetId="3" r:id="rId1"/>
    <sheet name="OPĆI UVJETI" sheetId="4" r:id="rId2"/>
    <sheet name="TROŠKOVNIK RADOVA" sheetId="1" r:id="rId3"/>
  </sheets>
  <definedNames>
    <definedName name="_Order1" hidden="1">255</definedName>
    <definedName name="_xlnm.Print_Titles" localSheetId="2">'TROŠKOVNIK RADOVA'!$2:$3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 l="1"/>
  <c r="H58" i="1"/>
  <c r="H36" i="1"/>
  <c r="H26" i="1"/>
  <c r="B22" i="1"/>
  <c r="B25" i="1" s="1"/>
  <c r="H20" i="1"/>
  <c r="H23" i="1"/>
  <c r="H11" i="1"/>
  <c r="H65" i="1" l="1"/>
  <c r="H47" i="1"/>
  <c r="H67" i="1" l="1"/>
</calcChain>
</file>

<file path=xl/sharedStrings.xml><?xml version="1.0" encoding="utf-8"?>
<sst xmlns="http://schemas.openxmlformats.org/spreadsheetml/2006/main" count="218" uniqueCount="200">
  <si>
    <t>m2</t>
  </si>
  <si>
    <t>NAPOMENA: SVE MJERE POTREBNO JE PROVJERITI NA LICU MJESTA PRIJE NARUDŽBE MATERIJALA. 
VRIJEDI ZA SVE STAVKE.</t>
  </si>
  <si>
    <t>BROJ STAVKE</t>
  </si>
  <si>
    <t>OPIS RADOVA</t>
  </si>
  <si>
    <t>JED. MJERE</t>
  </si>
  <si>
    <t>KOLIČINA RADOVA</t>
  </si>
  <si>
    <t>JEDINIČNA CIJENA</t>
  </si>
  <si>
    <r>
      <t xml:space="preserve">UKUPNA CIJENA  </t>
    </r>
    <r>
      <rPr>
        <sz val="9"/>
        <color theme="1"/>
        <rFont val="Calibri"/>
        <family val="2"/>
      </rPr>
      <t>€</t>
    </r>
  </si>
  <si>
    <t>ukupno:</t>
  </si>
  <si>
    <t>TROŠKOVNIK</t>
  </si>
  <si>
    <t>GRAĐEVINA:</t>
  </si>
  <si>
    <t>PROJEKTANT:</t>
  </si>
  <si>
    <t>Zorana Zaratin Vušković dipl.ing.građ. G 3639</t>
  </si>
  <si>
    <t>Obračun po m2.</t>
  </si>
  <si>
    <t>kom.</t>
  </si>
  <si>
    <t xml:space="preserve">Osnova proizvoda je čista elastomerna hidrofobna poliuretanska smola obogaćena anorganskim punilima. Zahtjevi su dobra mehanička, kemijska i temperaturna svojstva, te visoka otpornost na UV i utjecaj prirodnih elemenata. </t>
  </si>
  <si>
    <t>Navedeni način apliciranja provjeriti i uskladiti s uputama odabranog proizvođača.</t>
  </si>
  <si>
    <t>Svi spojevi s limarijom, prodori i instalacijski proboji na ravnom krovu trebaju biti očišćeni i zabrtvljeni, što je uključeno u predmetnu stavku.</t>
  </si>
  <si>
    <t>Stavka uključuje sve potrebne radove, alat i materijal za kompletan završetak.</t>
  </si>
  <si>
    <t>Obračun prema m2 površine koja se izolira.</t>
  </si>
  <si>
    <t>Obračun komplet.</t>
  </si>
  <si>
    <t>Stavka uključuje čišćenje, uklanjanje oštećene žbuke, popravak žbuke, gletanje i bojanje.</t>
  </si>
  <si>
    <t>TROŠKOVNIK RADOVA SANACIJE</t>
  </si>
  <si>
    <t>Split, veljača 2026.</t>
  </si>
  <si>
    <t>JAVNA USTANOVA HRVATSKI DOM SPLIT</t>
  </si>
  <si>
    <t>NARUČITELJ:</t>
  </si>
  <si>
    <t>OPĆI UVJETI</t>
  </si>
  <si>
    <t>Nacrti, tehnički opis i troškovnik čine cjelinu projekta. Ponuditelj je dužan proučiti sve navedene dijelove projekta, te u slučaju nejasnoća tražiti pojašnjenje od naručitelja. Nestručnost u iščitavanju crtanog dijela projekta i tehničkog opisa neće se prihvatiti kao razlog za povišenje jediničnih cijena ili greške u izvedbi.</t>
  </si>
  <si>
    <t>Zakona o gradnji,</t>
  </si>
  <si>
    <t>Zakona o zaštiti i očuvanju kulturnih dobara,</t>
  </si>
  <si>
    <t>Zakona o građevnim proizvodima,</t>
  </si>
  <si>
    <t>Zakona o zaštiti na radu (ZNR).</t>
  </si>
  <si>
    <t>Izvođač je dužan pridržavati se svih navedenih zakona kao i podzakonskih akata i uvjeta, osim ako projektom nije drugačije navedeno. Svi radovi moraju se izvesti solidno i stručno prema važećim propisima i pravilima dobrog zanata.</t>
  </si>
  <si>
    <t>Svi ponuđeni proizvodi moraju zadovoljiti tražene tehničke parametre i karakteristike  opisanih proizvoda ili imati bolje tehničke parametre i karakteristike od traženih minimalnih. Ukoliko se u opisu proizvoda upućuje na robne marke, tipove proizvoda, norme  i slično podrazumijeva se da ponuditelj može ponuditi jednakovrijedan proizvod bez obzira je li taj proizvod popraćen izrazom „ili jednakovrijedan“. Za svaku navedenu normu navedenu po dotičnom normizacijskom sustavu dozvoljeno je nuditi jednakovrijednu normu, tehničko odobrenje odnosno uputu iz odgovarajuće hrvatske, europske ili međunarodne nomenklature.</t>
  </si>
  <si>
    <t>Izražene cijene odnose se na jediničnu mjeru izvršenog rada. Prema tome, jedinične cijene obuhvaćaju: sav rad, opremu, materijal, prijevoz, režiju gradilišta i poduzeća, puteve na gradilištu, sva davanja i dobitak poduzeća, sve pripremne i završne radove, čišćenje okoliša i uređenje gradilišta, njega betona, uključivo sve pomoćne radove, te predradnje i pripomoći za sve radove prije i u toku izvođenja radova, kao i popravke nakon izvođenja. Sav ostali višak materijala Izvođač će prevesti i deponirati na deponij kojeg Izvođač mora sam pronaći te snositi sve troškove za transport i korištenje deponija, trošak je uračunat u jedinične cijene radova. Stavke troškovnika obuhvaćaju u cijelosti dovršene radove, ispitane po količini i kvaliteti, te odobrene od nadzorne službe.</t>
  </si>
  <si>
    <t xml:space="preserve">Oznaka "Jednakovrijedan" proizvod znači da eventualno zamjenski materijal mora u potpunosti odgovarati tehničkim svojstvima predloženog materijala ili sklopa ili imati bolje karakteristike od traženih. </t>
  </si>
  <si>
    <t>Tijekom građenja izvođač je za svaku izmjenu projekta i materijala dužan prethodno pribaviti suglasnost projektanta. Svi odabrani materijali dostavljaju se na uvid i odobrenje nadzoru i projektantu, na trošak izvođača.</t>
  </si>
  <si>
    <r>
      <t>Ponuditeljima je omogućen temeljiti pregled  predmetne građevine na kojoj je potrebno izvršiti radove sadržane u troškovniku, provjeriti mogućnost prometnog pristupa građevinskim strojevima i mehanizaciji, mogućnost privremenog odlaganja materijala, te se smatra kako je ponuditelju cijelosti upoznat s opsegom i vrstom posebnih poslova, da su mu jasne sve stavke ovog troškovnika te isto potvrđuje predajom ponude</t>
    </r>
    <r>
      <rPr>
        <sz val="10"/>
        <color indexed="10"/>
        <rFont val="Arial Narrow"/>
        <family val="2"/>
        <charset val="238"/>
      </rPr>
      <t xml:space="preserve">. </t>
    </r>
    <r>
      <rPr>
        <sz val="10"/>
        <rFont val="Arial Narrow"/>
        <family val="2"/>
        <charset val="238"/>
      </rPr>
      <t>Ponuditelj je obavezan u pismenom obliku obavijestiti naručitelja o eventualno uočenim propustima ili nedostacima ponude, a koje bi bile ustanovljene pregledom iste ili pregledom lokacije izvedbe radova. Naknadne primjedbe izvoditelja radova neće biti uvažene.</t>
    </r>
  </si>
  <si>
    <t>Predajom ponude smatrat će se da je Ponuditelj upoznat s budućim gradilištem i okolinom, da je ispitao prirodu, građevinu, svrhu i karakter budućih radova, da je upoznat s postojećim prilazima i ostalim uvjetima (kao priključcima za vodu i struju ukoliko isti postoje, ali utošak ide na teret izvođača), da je upoznao sve bitne elemente koji imaju utjecaja na organizaciju gradilišta i tehnologiju poput organizacije rada u okolnim objektima koji moraju funkcionirati i za vrijeme gradilišta, da je ispitao i provjerio postojeće izvore za snabdijevanje materijalom, kao i sve ostale okolnosti koje utječu na izvođenje radova, u svemu proučio dokumentaciju za izvođenje radova, da je došao do svih potrebnih podataka bitnih za izradu ponude te da je, na osnovu svega toga, dostavio svoju ponudu. Ukoliko Ponuditelj propusti utvrditi sve podatke koji utječu na izvođenje radova, to ga neće osloboditi bilo koje odgovornosti i rizika za izvedbu radova.</t>
  </si>
  <si>
    <t>Izvođač, čija ponuda bude odabrana kao najpovoljnija, dužan je u roku koji odredi Naručitelj, dostaviti detaljan terminski plan izvođenja radova koji se uklapa u predviđeno vrijeme izvođenja radova (što uključuje i uspješno provedeni tehnički pregled građevina).</t>
  </si>
  <si>
    <t>Odabrani izvođač će također u istom roku morati dostaviti shemu organizacije gradilišta koju treba odobriti Naručitelj.</t>
  </si>
  <si>
    <t xml:space="preserve">Sve radove izvesti prema opisu pojedinih stavaka troškovnika i uvodnih općih opisa pojedinih grupa radova. </t>
  </si>
  <si>
    <t>Ovi opći uvjeti su sastavni dio troškovnika i u svemu ih se treba pridržavati, osim ako u stavci troškovnika  to nije drugačije navedeno.</t>
  </si>
  <si>
    <t>Sve radove izvesti od materijala propisane kvalitete prema nacrtima, opisu, detaljima, pismenim i usmenim dogovorima i hrvatskim, EU normama ili jednakovrijednim građevinskim normama i propisima , ali sve u okviru ponuđene jedinične cijene. Sve štete učinjene prigodom rada na vlasitim ili tuđim radovima i materijalima imaju se ukloniti na račun počinitelja.</t>
  </si>
  <si>
    <t>Sav materijal za izgradnju mora biti kvalitetan i mora odgovarati opisu troškovnika, ZOG, HRN, EN i postojećim jednakovrijednim građevinskim normama i propisima. U slučaju da opis pojedine stavke nije dovoljno jasan, mjerodavna je samo uputa i tumačenje projektanta/nadzora. O tome se izvođač treba informirati preko Naručitelja već prilikom sastavljanja jedinične cijene.</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</si>
  <si>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Konačnu odluku donosi projektant u suglasnosti s nadzornim inženjerom, nakon proučenog prijedloga izvođača.</t>
  </si>
  <si>
    <t>Specifikacije (tekstualni dio) i grafički prikazi predstavljaju cjelinu i što je makar u jednom od njih naznačeno, obaveza je za izvođača. Sve eventualne nejasnoće treba ponuditelj riješiti sa naručiteljem prije davanja ponude, jer se naknadni zahtjevi neće uvažiti. Prije izvođenja radova treba provjeriti kvalitetu materijala koji se ugrađuje, od strane projektanta i nadzornog inženjera i izvesti radove u skladu s detaljima izvedbe i opisom iz troškovnika.</t>
  </si>
  <si>
    <t>Izvođač treba kvalitetu ugrađenih materijala dokazati odgovarajućim atestima i uvjerenjima izdanim od strane za to ovlaštene organizacije. Zabranjena je upotreba materijala - osnovnog ili pomoćnog, koji nije predviđen opisom, nacrtima i detaljima, osim ukoliko to nije dogovorno utvrđeno sa projektantom ili nadzornim inženjerom, te potvrđeno upisom u građ.dnevnik.</t>
  </si>
  <si>
    <t>U toku izvođenja radova, izvođač je dužan držati Rješenje Ministarstva kulture i odobrenu dokumentaciju za izvođenje na gradilištu.</t>
  </si>
  <si>
    <t xml:space="preserve">Troškovnik je sačinjen na temelju detaljnog pregleda pročelja (uličnog i dvorišnog sa svjetlarnikom) te kosog krova. Sve mjere uzete su na licu mjesta prema kojem je napravljen i arhitektonski snimak postojećeg stanja. </t>
  </si>
  <si>
    <t>Izvođač je dužan prije početka radova proučiti projektnu dokumentaciju i o svim eventualnim primjedbama i nedostacima, ako ih ima, obavjestiti nadzornog inženjera, odnosno investitora. Ukoliko opis neke stavke bude nejasan izvođaču slobodan je zatražiti objašnjenje od od naručitelja i projektanta.</t>
  </si>
  <si>
    <t xml:space="preserve">Jedinične cijene troškovničkih stavaka sadrže sav potreban materijal i rad kao i sav potreban alat i opremu koja je potrebna kako bi se stavka odradila do pune funkcionalnosti. Također u stavkama su obuhvaćeni svi potrebni vertikalni i horizontalni transporti materijala i opreme. </t>
  </si>
  <si>
    <t>U jediničnim cijenama za sve stavke troškovnika, ponuda mora sadržavati ukupne troškove materijala i rada do potpunog dovršenja cjelokupnog posla odnosno do pune funkcionalnosti, zauzimanja javne površine. Jedinična cijena, također,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t>
  </si>
  <si>
    <t>Navedena ispitivanja, kontrole i mjerenja izvode ovlaštene institucije, a odnose se na ispitivanje plinskih instalacija, ispitivanje vodonepropusnosti kanalizacije, ispitivanje funkcionalnosti unutarnje i vanjske hidrantske mreže, uzimanje uzoraka i ispitivanje pitkosti vode, ispitivanje gromobranske instalacije, ispitivanje električne instalacije jake i slabe struje, pregled dimovodnih kanala, te ostala potrebna ispitivanja sukladno važećoj zakonskoj regulativi.</t>
  </si>
  <si>
    <t>Sve predmetno je obuhvaćeno jediničnom cijenom i ne navodi se kao zasebna stavka!</t>
  </si>
  <si>
    <t>Stavke obuhvaćaju i svu potrebnu zaštitnu opremu, skele za podupiranje, ograde, razupore i sl., kao i sve siguronosne mjere po odredbama Zakona o zaštiti na radu. Pod unesenim cijenama podrazumjevaju se također i sva zakonska davanja, pripomoć kod izvedbe obrtničkih radova,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</si>
  <si>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</si>
  <si>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Davanjem ponude izvoditelj se obvezuje pravovremeno nabaviti sav potreban materijal opisan u pojednim stavkama troškovnika. Prije izrade ponude izvoditelj je dužan obići i pregledati građevinu zbog ocjene njezinog građevinskog stanja, radova obuhvaćenih ovim troškovnikom, uvjeta organizacije gradilišta, načina i mogućnosti pristupa građevini, mogućnosti zauzimanja javne površine, postave skele, osiguranja ulaza u građevinu i dr. Prema tome, ponuđena cijena je konačna cijena za realizaciju pojedine troškovničke stavke i ne može se mijenjati.</t>
  </si>
  <si>
    <t>Investitor je dužan tijekom građenja osigurati stručni nadzor izvedbe za građevinu u cijelosti i u pojedinim segmentima. Zakup javnog prostora za nesmetano obavljanje rada je u obvezi izvoditelja, kao i svi gradilišni priključci i troškovi el. energije i vode.</t>
  </si>
  <si>
    <t>Prije izvođenja svakog rada mora se izvršiti točno razmjeravanje i obilježavanje. Rušenje, dubljenje i bušenje konstrukcije smije se vršiti samo uz suglasnost građevinskog nadzornog inženjera.</t>
  </si>
  <si>
    <t xml:space="preserve">Prije početka radova izvođač mora načiniti kompletnu organizaciju gradilišta koju treba odobriti nadzorni inženjer, kako se postojeći djelovi objekta ne bi oštetili. </t>
  </si>
  <si>
    <t>Prilikom davanja ponude izvoditelj je obvezan dostaviti detaljni operativni plan izvođenja radova i shemu organizacije gradilišta. Bez obzira na vrstu pogodbe, izvoditelj je obvezan svakodnevno voditi građevinski dnevnik u dva primjerka, a također i građevinsku knjigu sa obračunskim nacrtima, koje će redovito kontrolirati i ovjeravati nadzorni inžinjer, kako bi se uvijek mogle ustanoviti stvarne količine izvedenih radova. Izvođač će uz građevinsku knjigu izrađivati obračunske nacrte koji će grafički jasno prikazivati pozicije i dimanzije obračunatih stavaka. Ako se na istom obračunskom nacrtu prikazuju radovi kroz više privremenih mjesečnih situacija, tada će biti označeni u bojama i sa legendom kako bi se moglo pratiti koji mjesec je koji dio radova obračunat.</t>
  </si>
  <si>
    <t>Sve radove provoditi sukladno Zakonu o gradnji (NN 153/13,20/18,39/19,125/19), Zakon o obnovi zgrada oštećenih potresom na području Grada Zagreba, Krapinsko-zagorske županije, Zagrebačke županije, Sisačko-moslavačke županije i Karlovačke županije (NN 102/20,10/21,117/21), Tehničkom propisu za građevinske konstrukcije (NN 17/17, 75/20, 7/22), te drugim važećim zakonskim propisima iz područja gradnje i vezanim tehničkim normama na koje se navedeni propisi pozivaju (navedene i u projektnoj dokumentaciji obnove).</t>
  </si>
  <si>
    <t>Tijekom izvedbe neophodno je izvršiti sva prethodna kontrolna i završna mjerenja na konstrukcijama i načiniti završna atestiranja. Prilikom izvođenja radova izvoditelj treba poduzeti sve potrebne HTZ mjere. Izvođač je dužan ishoditi sve potrebne dozvole za zauzimanje javne površine te osigurati nesmetan prolaz pješaka i stanara  za cijelo vrijeme izvođenja radova na građevini.</t>
  </si>
  <si>
    <t xml:space="preserve">Ukoliko je u ugovoreni termin izvršenja radova uključen i zimski, odnosno ljetni period, to se neće Izvođaču priznati nikakve naknade za rad pri niskoj, odnosno visokoj temperaturi, te zaštita konstrukcija od smrzavanja, vrućine i amosferskih nepogoda: sve to mora biti uključeno u jediničnu cijenu.
</t>
  </si>
  <si>
    <t>U slučaju eventualno nastalih šteta (smrzavanja dijelova), Izvođač ih ima otkloniti bez bilo kakve naplate. Ukoliko je temperatura niža od temperature pri kojoj je dozvoljen dotični rad, a Investitor ipak traži da se radi, Izvođač ima pravo zaračunati naknadu, ali u tom slučaju Izvođač snosi punu odgovornost za ispravnost i kvalitetu rada.</t>
  </si>
  <si>
    <t>Iskazane količine su aproksimativne, točne količine dokazat će se kroz građevinsku knjigu te ovjerom od strane nadzornog inženjera. Prije davanja ponude Izvođač treba pregledati objekt, te za sve radove koji su u stavkama opisani kao komplet predvidjeti sve potrebno prema opisu stavke za potpuno dovršenje i obračun stavke.</t>
  </si>
  <si>
    <t xml:space="preserve">PRIPREMNI RADOVI I SKELA
</t>
  </si>
  <si>
    <t>Prije izrade ponude izvoditelj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cm2.</t>
  </si>
  <si>
    <t>Podloga na koju se postavlja fasadna skela mora biti čvrsta i stabilna. Minimalna širina skele iznosi 80 cm, a udaljenost skele od zida fasade smije biti maksimalno 15 – 20 cm. Visina zaštitne ograde je 100 cm, sa maksimalnim razmakom elemenata 35 cm.</t>
  </si>
  <si>
    <t xml:space="preserve">U razini radne platforme potrebno je postaviti zaštitnu dasku minimalne visine 20 cm, kao zaštitu od padanja predmeta sa skele. Radnu platformu izvesti od drvenih mosnica debljine 48 mm ili iz tipskih limenih elemenata. </t>
  </si>
  <si>
    <t>Fasadna skela mora biti opremljena penjalicama maksimalne dužine 400 cm u jednom komadu i trebaju biti postavljene naizmjenično.  Postavljenu fasadnu skelu treba od podnožija do vrha te na krajevima dijagonalno ukrutiti kosnicima pod kutem 45 stupnjeva.</t>
  </si>
  <si>
    <t>Također skelu treba osigurati od prevrtanja sidrenjem u građevinu, a razmak sidrenja mora biti manji od 6,0 m u horizontalnom i vertikalnom smjeru. Izvedena skela ne smije imati slobodnu visinu stupova veću od 4,0 m. postavljenu skelu potrebno je osiguratiod udara groma.</t>
  </si>
  <si>
    <t xml:space="preserve">Na fasadnu skelu potrebno je sa vanjske strane postaviti jutenu ili plastičnu zaštitu. U podnožiju skele potrebno je izvesti tunel za neometani promet pješaka koji mora fizički biti odvojen od zone zahvata radova (OSB ploče i sl.) </t>
  </si>
  <si>
    <t>Stavka uključuje izradu nacrta istraživanja s ucrtanim i opisanim nalazima, na uličnom i dvorišnom pročelju te izrada elaborata istražnih radova i završno izvješće.</t>
  </si>
  <si>
    <t>Amortizacija skele se obračunava za vrijeme izvedbe svih radova, s time da skelu mogu koristiti svi izvoditelji i podizvoditelji, bez posebne naknade. Izvoditelj je dužan operativnim planom uskladiti sve aktivnosti tako da se izbjegne međusobno ometanje izvedbe radova.</t>
  </si>
  <si>
    <t>Sve vrste pomoćnih skela, bez obzira na visinu i primjenu, ulaze u jediničnu cijenu predmetnog rada. Skela mora biti na vrijeme postavljena kako ne bi došlo do zastoja u radu. Pod pojmom skele podrazumjeva se i prilaz istoj, te ograda. Također kod zemljanih radova, u jediničnu cijenu ulaze razupore, te mostovi za prebacivanje kod iskopa većih dubina. Pod skelama se podrazumjevaju i prilazi i mostovi koji služe prilikom betoniranja pojedinih armiranobetonskih konstrukcija. Postavljene skele služe za izvedbu svih radova na objektu, te je u jediničnoj cijeni, ako drugačije nije navedeno, angažiranje skele za trajanja cjelokupnih radova po ovom Troškovniku.</t>
  </si>
  <si>
    <t>Svi materijali za izradu fasadne skele moraju odgovarati važećim propisima i normativima</t>
  </si>
  <si>
    <t>HRN C.B3.021 ili jednakovrijedno _______________ – za čelik</t>
  </si>
  <si>
    <t>HRN C.B5.021 ili jednakovrijedno _______________ – za valjane čelične profile</t>
  </si>
  <si>
    <t>HRN G.D9.220 ili jednakovrijedno _______________ – za čavle na pištolj</t>
  </si>
  <si>
    <t>HRN D.C1.021.041 ili jednakovrijedno _______________ –  za rezanu građu</t>
  </si>
  <si>
    <t>HRN M.B4.020.100 ili jednakovrijedno _______________ – za čavle</t>
  </si>
  <si>
    <t>Prije početka radova treba ispitati sve instalacije koje se nalaze na pročelju ili krovu građevine te ih po stručnoj osobi zaštititi u skladu sa propisima.</t>
  </si>
  <si>
    <t>Jediničnom cijenom treba obuhvatiti sav potreban rad i materijal za izvedbu radova iz pojedine stavke, sa svim vertikalnim i horizontalnim prijenosima do transportnog sredstva i svim obračunskim koeficijentima. U jediničnu cijenu treba ukjučiti i završno čišćenje manipulativnog prostora gradilište završno čišćenje prostora dvorišta radi dovođenja u prvobitno stanje.</t>
  </si>
  <si>
    <t>Zidarsko fasaderski radovi izvode se isključivo prema opisu iz troškovnika, kao i prema važećim propisima i hrvatskim normama. Sav upotrebljavani materijal također mora odgovarati važećim propisima i hrvatskim normama, što izvoditelj mora dokazati atestima.</t>
  </si>
  <si>
    <t>U pogledu reakcije na požar građevni materijali moraju se ugradit sukladno hrvatskoj normi HRN EN 13501–1 ili jednakovrijedno _______________ i zahtjeve vezane uz reakcije na požar za ETICS sustave određene Pravilnikom o otpornosti na požar i drugim zahtjevima koje građevine moraju zadovoljiti u slučaju požara (Narodne novine 29/2013 i 87/2015) prema podskupinama zgrada koje su također definirane istim Pravilnikom.</t>
  </si>
  <si>
    <t>Izvoditelj je dužan osigurati i zaštititi sve dijelove građevine na kojima se ne izvode  radovi, radi sprečavanja oštećenja tijekom izvedbe radova.</t>
  </si>
  <si>
    <t>Pojava svih oštećenja na kojima se ne izvode radovi ili koji su nastala nepažnjom izvoditelja, isti je dužan otkloniti u vlastitom trošku.</t>
  </si>
  <si>
    <t>Sav rad, sve komunikacije i sav transport vrši se isključivo s vanjske strane građevine – preko skele.</t>
  </si>
  <si>
    <t>Žbukanje pročelja, dimnjaka ili profilacija može se pristupiti tek na dobro pripremljenu i čvrstu podlogu, odnosno na dobro očišćenu, otprašenu i vodom ispranu površinu.</t>
  </si>
  <si>
    <t>Prije samog početka žbukanja, zidanu podlogu potrebno je dobro navlažiti. Radove na žbukanju treba izvoditi samo u povoljnim vremenskim uvjetima, a uz odgovarajuće osiguranje i zaštitu svježe ožbukanih površina od utjecaja djelovanja sunca i oborina.</t>
  </si>
  <si>
    <t>Za izvlačenje profilacija izrađuju se po dvije šablone u paru – jedna za grubu podložnu žbuku, a druga za završni sloj fine žbuke. Prije izvedbe profilacije u žbuci potrebno je utvrditi da li je vijenac kvalitetno pripremljen, izidan, uglovi, krajevi i prijelomi koji se ne mogu izvlačiti šablonom završavaju se rukom.</t>
  </si>
  <si>
    <t>Nova žbuka mora odgovarati sastavu predviđenim troškovnikom. Spojeve stare i nove žbuke treba izvesti kvalitetno, tako da se nakon završne obrade ne vidi razlika između ploha stare i nove žbuke, već da se završnim slojem dobije jednoliki izgled površine.</t>
  </si>
  <si>
    <t>Za sve završne obrade na pročelju potrebno je izraditi uzorke koje prije početka izvođenja mora odobriti predstavnik GZZSKP i nadzorni inženjer investitora. Izrada uzorka završne obrade uračunata je u jediničnu cijenu pojedine stavke i ne obračunava se posebno.</t>
  </si>
  <si>
    <t>Sve detalje izvedbe radova na pročelju potrebno je dogovoriti i na njih ishoditi suglasnost predstavnika GZZSKP i nadzornog inženjera, a prije pristupanja izvedbi radova. Obračun izvedenih radova vrši se kako je to označeno u opisu stavke troškovnika.</t>
  </si>
  <si>
    <t>U jediničnu cijenu izvoditelj treba uključiti slijedeće:</t>
  </si>
  <si>
    <t>Sve pripremno završne radove</t>
  </si>
  <si>
    <t>Sav rad, kako pomoćni tako i glavni sa kvašenjem zida prije početka žbukanja,</t>
  </si>
  <si>
    <t>Sav potreban otežani rad na izvedbi profilacija</t>
  </si>
  <si>
    <t>Sve obračunske koeficijente</t>
  </si>
  <si>
    <t>Sav potreban transport, kako vanjski tako i unutarnji</t>
  </si>
  <si>
    <t>Sav potreban materijal za izvedbu pomoćnih radova (šablone, letve, vodilice)</t>
  </si>
  <si>
    <t>Zaštita izvedenih radova na fasadi. Sav potrebni horizontalni i vertikalni transport na i do gradilišta.</t>
  </si>
  <si>
    <t>Primjenu svih potrebnih HTZ mjera zaštite na radu</t>
  </si>
  <si>
    <t>Sve društvene obveze davanja na radnu snagu i materijal</t>
  </si>
  <si>
    <t>Svi materijali za izradu zidarskih i fasaderskih radova moraju odgovarati slijedećim važećim standardima i normama</t>
  </si>
  <si>
    <t>HRN B.C1.030., B.C8.030 ili jednakovrijedno _______________ – za građevni gips</t>
  </si>
  <si>
    <t>HRN B.C1.020., B.C8.042 ili jednakovrijedno _______________ – za građevno vapno</t>
  </si>
  <si>
    <t>HRN B.C8.015., 022–026 ili jednakovrijedno _______________ – za cement</t>
  </si>
  <si>
    <t>HRN B.C8.011 ili jednakovrijedno _______________ – za portland cement</t>
  </si>
  <si>
    <t>HRN U.M3.010.,U.m2.012 ili jednakovrijedno _______________ – za mortove</t>
  </si>
  <si>
    <t>HRN U.F2.010 ili jednakovrijedno _______________ – tehnički normativi za izvođenje fasaderskih radova</t>
  </si>
  <si>
    <t>Limarija na krovu izvodi se iz pocinčanog lima debljine navedene u troškovničkoj stavci. Različite vrste materijala koji se uslijed elektrolitskih pojava međusobno razaraju, ne smiju se dodirivati.</t>
  </si>
  <si>
    <t>Elemente veće dužine od 6 m potrebno je dilatirati prema pravilima struke.</t>
  </si>
  <si>
    <t>U jediničnu cijenu izvoditelj treba uključiti: detaljni snimak postojeće limarije, sve pripremno završne radove, sav rad kako pomoćni tako i glavni, sav potreban materijal za izradu gotovog elementa, kako pomoćnog tako i glavnog materijala, sav spojni materijal potreban za učvršćenje limenih elemenata (kuke, vijci, zakovice, čavli, žica, posni profili i dr.), sav potreban transport kako vanjski tako i unutarnji, sve potrebne higijenske zaštitne mjere na radu, svu zaštitu izvedenih radova do primopredaje, sve društvene obveze na radnu snagu i materijal.</t>
  </si>
  <si>
    <t>Obračun izvedenih radova vrši se po m ili m2, ovisno o razvijenoj širini i o vrsti limarije, a prema važećim normama za pojedinu vrstu limarije, što je i označeno u svakoj stavci troškovnika.</t>
  </si>
  <si>
    <t>Pravilnik o zaštiti na radu u građevinarstvu</t>
  </si>
  <si>
    <t>Pravilnik o tehničkim mjerama i uvjetima za završne radove u građevinarstvu</t>
  </si>
  <si>
    <t>Pomoćni i vezivni materijal moraju odgovarati HR normama</t>
  </si>
  <si>
    <t xml:space="preserve">HRN C.B4.081 ili jednakovrijedno _______________ – poc. lim   </t>
  </si>
  <si>
    <t>HIDROIZOLACIJA PREMAZOM</t>
  </si>
  <si>
    <t>Popis propisa i normi kojih se treba pridržavati:</t>
  </si>
  <si>
    <t>Svi radovi moraju se izvesti po odabranom uzorku i tonu koje je ličilac dužan izvesti prije početka radova od materijala od kojeg će se radovi izvesti, a u svemu prema uputama proizvođača i GZZSKP.</t>
  </si>
  <si>
    <t>Na tako izvedene uzorke izvoditelj mora ishodovati suglasnot predstavnika GZZSKP i nadzornog inženjera investitora pa tek onda započeti sa izvođenjem radova.
Ukoliko se bojanje pročelja izvodi preko potpuno nove žbuke, tj. homogene površine, upotrijebiti će se silikatni premaz sa svim potrebnim predradnjamau skladu s uputstvom proizvođača, kao što je impregniranje površine pročelja.</t>
  </si>
  <si>
    <t>Ukoliko se bojanje pročelja izvodi preko žbuke koja je samo djelomično sanirana tj. površina nije homogena već se sastoji od dijelova stare i nove žbuke, upotrijebit će se također silikatni premaz, ali tako da se predhodno nanese temeljni sloj koji će izjednačiti strukturu, upojnost i kemijsku reakciju podloge.</t>
  </si>
  <si>
    <t>Bojanje mora biti kvalitetno i dobro izvedeno. Na obojenim površinama ne smije biti mrlja, površine moraju biri jednolične i čiste i ne smiju se ljuštiti. Kit za ispunjenje udubina i pukotina mora biti srodnog sastava podlozi i boji.</t>
  </si>
  <si>
    <t>Ličenje stolarije izvodi se nakon skidanja starog naličja otapalima ili paljenjem. Potom je potrebno stolariju obrusiti, natopiti firnisom, kitati te ponovno brusiti.</t>
  </si>
  <si>
    <t>Na tako pripremljenu podlogu nanosi se dvostruki nalič te lakira lakom otpornim na atmosferilije. Izbor tona vrši se prema postojećem, a u suglasnosti sa predstavnikom GZZSKP i nadzornim inženjerom</t>
  </si>
  <si>
    <t>Prije početka radova izvođač mora ustanoviti kvalite podloge za izvođenje soboslikarskih i ličilačkih radova i ako nije pogodna za taj rad mora o tome pismeno obavijestiti naručioca radova kako bi se na vrijeme mogla podloga popraviit i prirediti za soboslikarsko ličilačke ardove. kasnije pozivanje i opravdanje da kvalitet nije dobar radi loše podloge neće se uzimati u obzir.</t>
  </si>
  <si>
    <t>Pravilnik o tehničkim  mjerama i uvjetima za završne radove u građevinarstvu</t>
  </si>
  <si>
    <t>HRN U.F2.013 ili jednakovrijedno _______________ – tehnički uvjeti za izvođenje soboslikarskih radova</t>
  </si>
  <si>
    <t>HRN U.F2.012 ili jednakovrijedno _______________ – tehnički uvjeti za izvođenje ličilačkih radova</t>
  </si>
  <si>
    <t>HRN B.C1.030 ili jednakovrijedno _______________ – gips neutralan i čist</t>
  </si>
  <si>
    <t>HRN H.K2.015 ili jednakovrijedno _______________ – kalijev sapun</t>
  </si>
  <si>
    <t>HRN B.C1.020 ili jednakovrijedno _______________ – hidratizirano vapno</t>
  </si>
  <si>
    <t>HRN H.C5.020 ili jednakovrijedno _______________ – firnis lanenog ulja</t>
  </si>
  <si>
    <t>HRN H.C1.034 ili jednakovrijedno _______________ – cinkov kromat</t>
  </si>
  <si>
    <t>HRN H.C1.002 ili jednakovrijedno _______________ – uljene boje i lakovi</t>
  </si>
  <si>
    <t>Izvođač je dužan pridržavati se važećih zakona i propisa, posebno:</t>
  </si>
  <si>
    <t>DEMONTAŽE I RUŠENJA</t>
  </si>
  <si>
    <t>ZIDARSKO – FASADERSKI RADOVI</t>
  </si>
  <si>
    <t>LIMARSKI RADOVI</t>
  </si>
  <si>
    <t>Sva povezivanja i učvršćenje limenih elemenata moraju se izvesti tako da konstrukcija bude osigurana od utjecaja nevremena, atmosferilija, prodora vode u građevinu, a da istovremeno omogući nesmetan rad pojedinih elemenata pri temperaturnim promjenama, bez mogućnosti eventualnih šteta na limenoj konstrukciji i građevini.</t>
  </si>
  <si>
    <t>Prilikom izvedbe radova treba se pridržavati slijedećih propisa i normi u odabiru materijala i kvaliteti ugradnje. Upotrebljeni materijali i finalni proizvod također moraju odgovarati važećim propisima i hrvatskim normama, a što izvoditelj treba dokazati važećim atestima.</t>
  </si>
  <si>
    <t>SOBOSLIKARSKO – LIČILAČKI RADOVI</t>
  </si>
  <si>
    <t>Sav upotrebljeni materijal kao i finalni proizvod moraju odgovarati važećim tehničkim propisima i normama.</t>
  </si>
  <si>
    <t>EAD 030350-00-0402</t>
  </si>
  <si>
    <t>HRN EN 1504-2</t>
  </si>
  <si>
    <t>proizvod oznake ETAG 005 ili EAD 030350-00-0402</t>
  </si>
  <si>
    <t>Hidroizolacijski premaz - jednokomponentne poliuretanske tekuće membrane za hidroizolaciju</t>
  </si>
  <si>
    <t>Sva rušenja, probijanja, bušenja, dubljenja i demontaže treba u pravilu izvoditi ručnim alatima, s osobitom pažnjom.</t>
  </si>
  <si>
    <t>kpl</t>
  </si>
  <si>
    <t>Sve otvore na pročelju treba odmah zašititi PVC folijom debljine 0,15–0,20 mm, kako prilikom obijanja žbuke ne bi došlo do oštećivanja stolarije ili bravarije.</t>
  </si>
  <si>
    <t>DVORANA NA TRGU HBZ 1</t>
  </si>
  <si>
    <t>PRODORA VLAGE</t>
  </si>
  <si>
    <t>RADOVA HITNIH MJERA SANACIJE</t>
  </si>
  <si>
    <t>Obračun po m.</t>
  </si>
  <si>
    <t>m</t>
  </si>
  <si>
    <t>Obračun po m</t>
  </si>
  <si>
    <t>Obračun po m2</t>
  </si>
  <si>
    <t>Sanacija ravnog krova premazanog bitumenom nanošenjem  jednokomponentne poliuretanske tekuće membrane za hidroizolaciju, tip kao Hyperdesmo Classic ili jednakovrijedno.</t>
  </si>
  <si>
    <t>Završna obrada: nanijeti UV zaštitni premaz.</t>
  </si>
  <si>
    <t>Stavka uključuje sav potreban materijal, rad i opremu, potrebnu za kompletan završetak rada.</t>
  </si>
  <si>
    <t>Silikoniranje spoja rešetke prozora i fasade, spoja letvica rešetke i njenog okvira, te spoja stolarije i fasade.</t>
  </si>
  <si>
    <t>Silikoniranje jednokomponentnim silikonskim brtvilom otpornim na atmosferilije, koje zadovoljava EN 15651, ASTM, CE.</t>
  </si>
  <si>
    <t>SANACIJE TRAJNIM POLIURETANSKIM KITOM I TEKUĆIM BRTVILOM</t>
  </si>
  <si>
    <t>SILIKONIRANJE JEDNOKOMPONENTNIM SILIKONSKIM BRTVILOM</t>
  </si>
  <si>
    <t>Stavke uključuju sav potreban materijal, rad i opremu, potrebnu za kompletan završetak rada.</t>
  </si>
  <si>
    <t>JEDNOKOMPONENTNA POLIURETANSKA TEKUĆA MEMBRANA</t>
  </si>
  <si>
    <t xml:space="preserve">OPIS RADA: Očistiti površinu koristeći visokotlačni čistač. Ukloniti ulje, masnoću, vosak i sl. (cementno mlijeko, labavi dijelovi površine, premaz za oplatu, premaz za betone isl.). Popuniti nepravilnosti sa odgovarajućim materijalima. Aplicirati odgovarajući temeljni premaz, te nakon toga poliuretansku smolu pomoću valjka ili kista u minimalno dva sloja. Pričekati 6-24 sata između slojeva.  </t>
  </si>
  <si>
    <t>PRIPREMNI RADOVI</t>
  </si>
  <si>
    <t>OSTALO</t>
  </si>
  <si>
    <t>6.</t>
  </si>
  <si>
    <t>5.</t>
  </si>
  <si>
    <t>4.</t>
  </si>
  <si>
    <t>3.</t>
  </si>
  <si>
    <t>2.</t>
  </si>
  <si>
    <t>1.</t>
  </si>
  <si>
    <t>Sanacija rubnog detalja TPO membrane PU kitom i tekućom gumom</t>
  </si>
  <si>
    <t>Sanacija prodora instalacijskih cijevi vanjske jedinice klima uređaja PU kitovima i tekućom gumom.</t>
  </si>
  <si>
    <t>Sanacija pukotina na fasadi PU kitovima i tekućom gumom.</t>
  </si>
  <si>
    <t>POPRAVAK FASADE NA MJESTIMA SANACIJE PUKOTINA</t>
  </si>
  <si>
    <t>Proizvod treba biti deklariran kao UV otporan i postojan na temperaturama od -40 °C do +100 °C. Radovi se izvode pri temperaturi zraka i podloge između +5 °C i +40 °C.</t>
  </si>
  <si>
    <t>Ako je fuga dublja od 10 mm, koristiti polietilensku ispunu (spužvasto uže) prije nanošenja silikona.</t>
  </si>
  <si>
    <t>Spoj koji se fugira temeljito očistiti četkom, prebrisati vlažnom krpom i pustiti da se potpuno osuši.</t>
  </si>
  <si>
    <t>Ljepilo i mrežica na Ytong blokove sjevernog i zapadnog zida izlazne kućice</t>
  </si>
  <si>
    <t>Prije nanošenja ljepila, Ytong površinu natopiti temeljnim premazom (akrilnim grundom).</t>
  </si>
  <si>
    <t>Izvesti tanki kontaktni sloj ljepila, nakon toga sloj u koji se utapa mrežica.</t>
  </si>
  <si>
    <t>Na kraju izvesti impregnacijski premaz, nakon sušenja ljepila i mrežice.</t>
  </si>
  <si>
    <t>Pukotine vidljive na fasadi se saniraju po prethodnim stavkama, nakon čega treba lokalno obnoviti fasadu. Izvesti površine što pravilnije geometrije.</t>
  </si>
  <si>
    <t>Rubove i spojeve fugirati silikonom (odvojena stavka)</t>
  </si>
  <si>
    <t>Zaštita postojeće stolarije na površinama uz predmetne radove te zaštita vanjskih instalacija.</t>
  </si>
  <si>
    <t>Isključivanje po potrebi i ponovno uključenje postojećih uređaja i instalacija.</t>
  </si>
  <si>
    <r>
      <t>Obračun po komadu prodora.</t>
    </r>
    <r>
      <rPr>
        <sz val="11"/>
        <color rgb="FFFF0000"/>
        <rFont val="Calibri"/>
        <family val="2"/>
        <scheme val="minor"/>
      </rPr>
      <t xml:space="preserve"> </t>
    </r>
  </si>
  <si>
    <t xml:space="preserve">Zanatski radovi unutar prostora na površinama vanjskog zida oštećenima od vlage. </t>
  </si>
  <si>
    <t>Stavku izvesti nakon kišnog perioda.</t>
  </si>
  <si>
    <t>Koristiti namjensko tankoslojno ljepilo za porobeton ili kvalitetno fasadno ljepilo. Na uglovima i rubovima koristiti kutni profil s mrežicom.</t>
  </si>
  <si>
    <t>OPIS RADA: Ukloniti nečistoću i sve labave dijelove s podloge, neravnine i šupljine izravnati reparaturnim mortom, te nanijeti temeljni premaz. Spojeve zabrtviti PU kitom.</t>
  </si>
  <si>
    <t>Nakon toga nanijeti tekuću gumu.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</si>
</sst>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41A]"/>
    <numFmt numFmtId="166" formatCode="General&quot;.&quot;"/>
  </numFmts>
  <fonts count="36">
    <font>
      <sz val="11"/>
      <color theme="1"/>
      <name val="Calibri"/>
      <family val="2"/>
      <charset val="238"/>
      <scheme val="minor"/>
    </font>
    <font>
      <sz val="10"/>
      <color theme="1"/>
      <name val="Arial CE"/>
    </font>
    <font>
      <sz val="10"/>
      <name val="Arial"/>
      <family val="2"/>
    </font>
    <font>
      <sz val="11"/>
      <name val="Arial"/>
      <family val="2"/>
    </font>
    <font>
      <sz val="9"/>
      <color theme="1"/>
      <name val="Arial"/>
      <family val="2"/>
    </font>
    <font>
      <sz val="12"/>
      <name val="HRHelvetica"/>
      <charset val="134"/>
    </font>
    <font>
      <b/>
      <sz val="10"/>
      <name val="Calibri"/>
      <family val="2"/>
      <scheme val="minor"/>
    </font>
    <font>
      <sz val="10"/>
      <color theme="1"/>
      <name val="Calibri"/>
      <family val="2"/>
      <charset val="238"/>
      <scheme val="minor"/>
    </font>
    <font>
      <sz val="11"/>
      <color theme="1"/>
      <name val="Calibri"/>
      <family val="2"/>
      <charset val="238"/>
      <scheme val="minor"/>
    </font>
    <font>
      <sz val="10"/>
      <color theme="1"/>
      <name val="Calibri"/>
      <family val="2"/>
      <scheme val="minor"/>
    </font>
    <font>
      <b/>
      <sz val="10"/>
      <color theme="1"/>
      <name val="Calibri"/>
      <family val="2"/>
      <scheme val="minor"/>
    </font>
    <font>
      <sz val="10"/>
      <name val="Helv"/>
      <charset val="204"/>
    </font>
    <font>
      <sz val="10"/>
      <name val="Calibri"/>
      <family val="2"/>
      <charset val="238"/>
      <scheme val="minor"/>
    </font>
    <font>
      <b/>
      <u/>
      <sz val="10"/>
      <color theme="1"/>
      <name val="Calibri"/>
      <family val="2"/>
      <scheme val="minor"/>
    </font>
    <font>
      <sz val="9"/>
      <color theme="1"/>
      <name val="Calibri"/>
      <family val="2"/>
      <scheme val="minor"/>
    </font>
    <font>
      <sz val="9"/>
      <color theme="1"/>
      <name val="Calibri"/>
      <family val="2"/>
    </font>
    <font>
      <sz val="9"/>
      <name val="Calibri"/>
      <family val="2"/>
      <scheme val="minor"/>
    </font>
    <font>
      <sz val="14"/>
      <name val="Arial"/>
      <family val="2"/>
      <charset val="238"/>
    </font>
    <font>
      <sz val="12"/>
      <color rgb="FF000000"/>
      <name val="Arial"/>
      <family val="2"/>
      <charset val="238"/>
    </font>
    <font>
      <sz val="10"/>
      <color rgb="FF000000"/>
      <name val="Arial"/>
      <family val="2"/>
      <charset val="238"/>
    </font>
    <font>
      <b/>
      <sz val="12"/>
      <name val="Arial"/>
      <family val="2"/>
      <charset val="238"/>
    </font>
    <font>
      <b/>
      <sz val="14"/>
      <name val="Arial"/>
      <family val="2"/>
    </font>
    <font>
      <b/>
      <i/>
      <sz val="10"/>
      <name val="Arial"/>
      <family val="2"/>
      <charset val="238"/>
    </font>
    <font>
      <sz val="11"/>
      <name val="Calibri"/>
      <family val="2"/>
      <charset val="238"/>
      <scheme val="minor"/>
    </font>
    <font>
      <sz val="10"/>
      <name val="Arial"/>
      <family val="2"/>
      <charset val="238"/>
    </font>
    <font>
      <sz val="11"/>
      <color theme="1"/>
      <name val="Calibri"/>
      <family val="2"/>
      <scheme val="minor"/>
    </font>
    <font>
      <b/>
      <sz val="11"/>
      <color theme="1"/>
      <name val="Calibri"/>
      <family val="2"/>
      <scheme val="minor"/>
    </font>
    <font>
      <b/>
      <sz val="10"/>
      <name val="Arial Narrow"/>
      <family val="2"/>
      <charset val="238"/>
    </font>
    <font>
      <sz val="10"/>
      <name val="Arial Narrow"/>
      <family val="2"/>
      <charset val="238"/>
    </font>
    <font>
      <sz val="10"/>
      <color indexed="10"/>
      <name val="Arial Narrow"/>
      <family val="2"/>
      <charset val="238"/>
    </font>
    <font>
      <sz val="10"/>
      <color theme="1"/>
      <name val="Arial Narrow"/>
      <family val="2"/>
      <charset val="238"/>
    </font>
    <font>
      <sz val="10"/>
      <color rgb="FF000000"/>
      <name val="Arial Narrow"/>
      <family val="2"/>
      <charset val="238"/>
    </font>
    <font>
      <sz val="11"/>
      <color rgb="FFFF0000"/>
      <name val="Calibri"/>
      <family val="2"/>
      <charset val="238"/>
      <scheme val="minor"/>
    </font>
    <font>
      <sz val="11"/>
      <color rgb="FFFF0000"/>
      <name val="Calibri"/>
      <family val="2"/>
      <scheme val="minor"/>
    </font>
    <font>
      <sz val="10"/>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DF9F"/>
        <bgColor indexed="64"/>
      </patternFill>
    </fill>
    <fill>
      <patternFill patternType="solid">
        <fgColor theme="5" tint="0.79998168889431442"/>
        <bgColor indexed="64"/>
      </patternFill>
    </fill>
    <fill>
      <patternFill patternType="solid">
        <fgColor theme="9" tint="0.79998168889431442"/>
        <bgColor indexed="64"/>
      </patternFill>
    </fill>
  </fills>
  <borders count="2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lignment horizontal="justify" vertical="justify" wrapText="1"/>
    </xf>
    <xf numFmtId="0" fontId="5" fillId="0" borderId="0"/>
    <xf numFmtId="0" fontId="2" fillId="0" borderId="0"/>
    <xf numFmtId="0" fontId="11" fillId="0" borderId="0"/>
    <xf numFmtId="0" fontId="8" fillId="0" borderId="0"/>
  </cellStyleXfs>
  <cellXfs count="137">
    <xf numFmtId="0" fontId="0" fillId="0" borderId="0" xfId="0"/>
    <xf numFmtId="0" fontId="7" fillId="0" borderId="0" xfId="0" applyFont="1"/>
    <xf numFmtId="0" fontId="9" fillId="0" borderId="0" xfId="0" applyFont="1" applyAlignment="1">
      <alignment horizontal="center" vertical="top"/>
    </xf>
    <xf numFmtId="0" fontId="9" fillId="0" borderId="0" xfId="0" applyFont="1" applyBorder="1" applyAlignment="1">
      <alignment horizontal="center" vertical="top"/>
    </xf>
    <xf numFmtId="0" fontId="12"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2" fillId="0" borderId="0" xfId="0" applyFont="1"/>
    <xf numFmtId="0" fontId="23" fillId="0" borderId="0" xfId="0" applyFont="1"/>
    <xf numFmtId="0" fontId="24" fillId="0" borderId="0" xfId="0" applyFont="1"/>
    <xf numFmtId="0" fontId="10" fillId="2" borderId="9" xfId="0" applyFont="1" applyFill="1" applyBorder="1" applyAlignment="1">
      <alignment horizontal="center" vertical="top"/>
    </xf>
    <xf numFmtId="0" fontId="10" fillId="2" borderId="10" xfId="0" applyFont="1" applyFill="1" applyBorder="1" applyAlignment="1">
      <alignment horizontal="center" vertical="top"/>
    </xf>
    <xf numFmtId="0" fontId="6" fillId="2" borderId="10" xfId="0" applyFont="1" applyFill="1" applyBorder="1"/>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center" wrapText="1"/>
    </xf>
    <xf numFmtId="165" fontId="7" fillId="0" borderId="0" xfId="0" applyNumberFormat="1" applyFont="1"/>
    <xf numFmtId="165" fontId="10" fillId="2" borderId="10" xfId="0" applyNumberFormat="1" applyFont="1" applyFill="1" applyBorder="1"/>
    <xf numFmtId="165" fontId="10" fillId="2" borderId="11" xfId="0" applyNumberFormat="1" applyFont="1" applyFill="1" applyBorder="1"/>
    <xf numFmtId="0" fontId="25" fillId="0" borderId="0" xfId="0" applyFont="1" applyAlignment="1">
      <alignment horizontal="center" vertical="top"/>
    </xf>
    <xf numFmtId="0" fontId="25" fillId="0" borderId="1" xfId="0" applyFont="1" applyBorder="1" applyAlignment="1">
      <alignment horizontal="center" vertical="top"/>
    </xf>
    <xf numFmtId="0" fontId="26" fillId="2" borderId="10" xfId="0" applyFont="1" applyFill="1" applyBorder="1" applyAlignment="1">
      <alignment horizontal="center" vertical="top"/>
    </xf>
    <xf numFmtId="166" fontId="27" fillId="0" borderId="0" xfId="0" applyNumberFormat="1" applyFont="1" applyAlignment="1">
      <alignment horizontal="center" vertical="top"/>
    </xf>
    <xf numFmtId="0" fontId="27" fillId="0" borderId="0" xfId="0" applyFont="1" applyAlignment="1">
      <alignment horizontal="justify" vertical="top" wrapText="1"/>
    </xf>
    <xf numFmtId="0" fontId="27" fillId="0" borderId="0" xfId="0" applyFont="1" applyAlignment="1">
      <alignment horizontal="center" vertical="center"/>
    </xf>
    <xf numFmtId="0" fontId="27" fillId="0" borderId="0" xfId="0" applyFont="1"/>
    <xf numFmtId="0" fontId="28" fillId="0" borderId="0" xfId="0" applyFont="1" applyAlignment="1">
      <alignment horizontal="center" vertical="center"/>
    </xf>
    <xf numFmtId="0" fontId="28" fillId="0" borderId="0" xfId="0" applyFont="1"/>
    <xf numFmtId="166" fontId="28" fillId="0" borderId="0" xfId="0" applyNumberFormat="1" applyFont="1" applyAlignment="1">
      <alignment horizontal="center" vertical="top"/>
    </xf>
    <xf numFmtId="0" fontId="28" fillId="0" borderId="0" xfId="0" applyFont="1" applyAlignment="1">
      <alignment horizontal="justify" vertical="top" wrapText="1"/>
    </xf>
    <xf numFmtId="0" fontId="30" fillId="0" borderId="0" xfId="0" applyFont="1" applyAlignment="1" applyProtection="1">
      <alignment horizontal="center" vertical="center"/>
      <protection locked="0"/>
    </xf>
    <xf numFmtId="0" fontId="31" fillId="0" borderId="0" xfId="0" quotePrefix="1" applyFont="1" applyAlignment="1">
      <alignment horizontal="justify" vertical="top" wrapText="1" shrinkToFit="1"/>
    </xf>
    <xf numFmtId="0" fontId="31" fillId="0" borderId="0" xfId="0" quotePrefix="1" applyFont="1" applyAlignment="1">
      <alignment vertical="top" wrapText="1" shrinkToFit="1"/>
    </xf>
    <xf numFmtId="0" fontId="30" fillId="0" borderId="0" xfId="0" applyFont="1" applyAlignment="1" applyProtection="1">
      <alignment vertical="top"/>
      <protection locked="0"/>
    </xf>
    <xf numFmtId="0" fontId="28" fillId="0" borderId="0" xfId="0" applyFont="1" applyAlignment="1">
      <alignment horizontal="justify" vertical="top"/>
    </xf>
    <xf numFmtId="0" fontId="0" fillId="0" borderId="0" xfId="0" applyAlignment="1"/>
    <xf numFmtId="0" fontId="28" fillId="0" borderId="0" xfId="0" applyFont="1" applyAlignment="1">
      <alignment vertical="top" wrapText="1"/>
    </xf>
    <xf numFmtId="0" fontId="27" fillId="0" borderId="0" xfId="0" applyFont="1" applyAlignment="1">
      <alignment vertical="top" wrapText="1"/>
    </xf>
    <xf numFmtId="0" fontId="16" fillId="0" borderId="17" xfId="0" applyFont="1" applyBorder="1" applyAlignment="1">
      <alignment horizontal="center" vertical="center"/>
    </xf>
    <xf numFmtId="0" fontId="14" fillId="0" borderId="18" xfId="0" applyFont="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0" fontId="0" fillId="0" borderId="20" xfId="0" applyBorder="1" applyAlignment="1">
      <alignment vertical="top"/>
    </xf>
    <xf numFmtId="0" fontId="25" fillId="0" borderId="0" xfId="0" applyFont="1" applyBorder="1" applyAlignment="1">
      <alignment vertical="top"/>
    </xf>
    <xf numFmtId="0" fontId="0" fillId="0" borderId="0" xfId="0" applyBorder="1" applyAlignment="1">
      <alignment horizontal="center" vertical="top"/>
    </xf>
    <xf numFmtId="0" fontId="0" fillId="0" borderId="0" xfId="0" applyBorder="1" applyAlignment="1">
      <alignment vertical="top" wrapText="1"/>
    </xf>
    <xf numFmtId="165" fontId="0" fillId="0" borderId="21" xfId="0" applyNumberFormat="1" applyBorder="1" applyAlignment="1">
      <alignment vertical="top"/>
    </xf>
    <xf numFmtId="0" fontId="0" fillId="0" borderId="20" xfId="0" applyBorder="1"/>
    <xf numFmtId="0" fontId="25" fillId="0" borderId="0" xfId="0" applyFont="1" applyBorder="1" applyAlignment="1">
      <alignment horizontal="center" vertical="top"/>
    </xf>
    <xf numFmtId="0" fontId="0" fillId="0" borderId="0" xfId="0" applyBorder="1" applyAlignment="1">
      <alignment vertical="center" wrapText="1"/>
    </xf>
    <xf numFmtId="165" fontId="0" fillId="0" borderId="21" xfId="0" applyNumberFormat="1" applyBorder="1"/>
    <xf numFmtId="0" fontId="0" fillId="0" borderId="22" xfId="0" applyBorder="1"/>
    <xf numFmtId="165" fontId="0" fillId="4" borderId="23" xfId="0" applyNumberFormat="1" applyFill="1" applyBorder="1"/>
    <xf numFmtId="0" fontId="9" fillId="0" borderId="20" xfId="0" applyFont="1" applyBorder="1" applyAlignment="1">
      <alignment horizontal="center" vertical="top"/>
    </xf>
    <xf numFmtId="0" fontId="12" fillId="0" borderId="0" xfId="0" applyFont="1" applyBorder="1"/>
    <xf numFmtId="165" fontId="7" fillId="0" borderId="21" xfId="0" applyNumberFormat="1" applyFont="1" applyBorder="1"/>
    <xf numFmtId="0" fontId="0" fillId="4" borderId="12" xfId="0" applyFill="1"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10" fillId="2" borderId="10" xfId="0" applyFont="1" applyFill="1" applyBorder="1" applyAlignment="1">
      <alignment horizontal="center"/>
    </xf>
    <xf numFmtId="0" fontId="7" fillId="0" borderId="0" xfId="0" applyFont="1" applyAlignment="1">
      <alignment horizontal="center"/>
    </xf>
    <xf numFmtId="0" fontId="0" fillId="0" borderId="0" xfId="0" applyFill="1" applyBorder="1" applyAlignment="1">
      <alignment vertical="top" wrapText="1"/>
    </xf>
    <xf numFmtId="0" fontId="0" fillId="0" borderId="22" xfId="0" applyBorder="1" applyAlignment="1">
      <alignment vertical="top"/>
    </xf>
    <xf numFmtId="0" fontId="0" fillId="0" borderId="1" xfId="0" applyFill="1" applyBorder="1" applyAlignment="1">
      <alignment vertical="top" wrapText="1"/>
    </xf>
    <xf numFmtId="165" fontId="0" fillId="0" borderId="24" xfId="0" applyNumberFormat="1" applyBorder="1" applyAlignment="1">
      <alignment vertical="top"/>
    </xf>
    <xf numFmtId="0" fontId="0" fillId="0" borderId="0" xfId="0" applyFill="1" applyBorder="1" applyAlignment="1">
      <alignment vertical="center" wrapText="1"/>
    </xf>
    <xf numFmtId="0" fontId="0" fillId="0" borderId="1" xfId="0" applyFill="1" applyBorder="1" applyAlignment="1">
      <alignment vertical="center" wrapText="1"/>
    </xf>
    <xf numFmtId="0" fontId="0" fillId="0" borderId="25" xfId="0" applyBorder="1"/>
    <xf numFmtId="0" fontId="25" fillId="0" borderId="13" xfId="0" applyFont="1" applyBorder="1" applyAlignment="1">
      <alignment horizontal="center" vertical="top"/>
    </xf>
    <xf numFmtId="0" fontId="0" fillId="0" borderId="13" xfId="0" applyBorder="1" applyAlignment="1">
      <alignment horizontal="center" vertical="top"/>
    </xf>
    <xf numFmtId="0" fontId="0" fillId="0" borderId="13" xfId="0" applyBorder="1" applyAlignment="1">
      <alignment vertical="center" wrapText="1"/>
    </xf>
    <xf numFmtId="0" fontId="0" fillId="0" borderId="13" xfId="0" applyBorder="1" applyAlignment="1">
      <alignment horizontal="center"/>
    </xf>
    <xf numFmtId="165" fontId="0" fillId="0" borderId="23" xfId="0" applyNumberFormat="1" applyBorder="1"/>
    <xf numFmtId="0" fontId="9" fillId="0" borderId="25" xfId="0" applyFont="1" applyBorder="1" applyAlignment="1">
      <alignment horizontal="center" vertical="top"/>
    </xf>
    <xf numFmtId="0" fontId="9" fillId="0" borderId="13" xfId="0" applyFont="1" applyBorder="1" applyAlignment="1">
      <alignment horizontal="center" vertical="top"/>
    </xf>
    <xf numFmtId="0" fontId="12" fillId="0" borderId="13" xfId="0" applyFont="1" applyBorder="1"/>
    <xf numFmtId="0" fontId="7" fillId="0" borderId="13" xfId="0" applyFont="1" applyBorder="1" applyAlignment="1">
      <alignment horizontal="center"/>
    </xf>
    <xf numFmtId="165" fontId="7" fillId="0" borderId="13" xfId="0" applyNumberFormat="1" applyFont="1" applyBorder="1"/>
    <xf numFmtId="165" fontId="7" fillId="0" borderId="23" xfId="0" applyNumberFormat="1" applyFont="1" applyBorder="1"/>
    <xf numFmtId="0" fontId="0" fillId="0" borderId="20" xfId="0" applyBorder="1" applyAlignment="1">
      <alignment horizontal="center" vertical="top"/>
    </xf>
    <xf numFmtId="0" fontId="0" fillId="5" borderId="25" xfId="0" applyFill="1" applyBorder="1" applyAlignment="1">
      <alignment horizontal="center" vertical="top"/>
    </xf>
    <xf numFmtId="0" fontId="25" fillId="5" borderId="13" xfId="0" applyFont="1" applyFill="1" applyBorder="1" applyAlignment="1">
      <alignment horizontal="center" vertical="top"/>
    </xf>
    <xf numFmtId="0" fontId="0" fillId="5" borderId="13" xfId="0" applyFill="1" applyBorder="1" applyAlignment="1">
      <alignment horizontal="center" vertical="top"/>
    </xf>
    <xf numFmtId="0" fontId="0" fillId="5" borderId="13" xfId="0" applyFill="1" applyBorder="1" applyAlignment="1">
      <alignment vertical="center" wrapText="1"/>
    </xf>
    <xf numFmtId="0" fontId="0" fillId="5" borderId="13" xfId="0" applyFill="1" applyBorder="1" applyAlignment="1">
      <alignment horizontal="center"/>
    </xf>
    <xf numFmtId="165" fontId="0" fillId="5" borderId="23" xfId="0" applyNumberFormat="1" applyFill="1" applyBorder="1"/>
    <xf numFmtId="0" fontId="0" fillId="5" borderId="22" xfId="0" applyFill="1" applyBorder="1" applyAlignment="1">
      <alignment horizontal="center" vertical="top"/>
    </xf>
    <xf numFmtId="0" fontId="25" fillId="5" borderId="1" xfId="0" applyFont="1" applyFill="1" applyBorder="1" applyAlignment="1">
      <alignment horizontal="center" vertical="top"/>
    </xf>
    <xf numFmtId="0" fontId="0" fillId="5" borderId="1" xfId="0" applyFill="1" applyBorder="1" applyAlignment="1">
      <alignment horizontal="center" vertical="top"/>
    </xf>
    <xf numFmtId="0" fontId="0" fillId="5" borderId="1" xfId="0" applyFill="1" applyBorder="1" applyAlignment="1">
      <alignment vertical="center" wrapText="1"/>
    </xf>
    <xf numFmtId="0" fontId="0" fillId="5" borderId="1" xfId="0" applyFill="1" applyBorder="1" applyAlignment="1">
      <alignment horizontal="center"/>
    </xf>
    <xf numFmtId="165" fontId="0" fillId="5" borderId="24" xfId="0" applyNumberFormat="1" applyFill="1" applyBorder="1"/>
    <xf numFmtId="0" fontId="32" fillId="0" borderId="0" xfId="0" applyFont="1" applyBorder="1" applyAlignment="1">
      <alignment vertical="center" wrapText="1"/>
    </xf>
    <xf numFmtId="0" fontId="0" fillId="0" borderId="0" xfId="0" applyAlignment="1">
      <alignment vertical="top" wrapText="1"/>
    </xf>
    <xf numFmtId="0" fontId="0" fillId="0" borderId="0" xfId="0" applyAlignment="1">
      <alignment wrapText="1"/>
    </xf>
    <xf numFmtId="0" fontId="7" fillId="0" borderId="0" xfId="0" applyFont="1" applyAlignment="1">
      <alignment wrapText="1"/>
    </xf>
    <xf numFmtId="165" fontId="0" fillId="5" borderId="1" xfId="0" applyNumberFormat="1" applyFill="1" applyBorder="1" applyProtection="1">
      <protection locked="0"/>
    </xf>
    <xf numFmtId="165" fontId="0" fillId="0" borderId="0" xfId="0" applyNumberFormat="1" applyBorder="1" applyProtection="1">
      <protection locked="0"/>
    </xf>
    <xf numFmtId="165" fontId="0" fillId="0" borderId="0" xfId="0" applyNumberFormat="1" applyBorder="1" applyAlignment="1" applyProtection="1">
      <alignment vertical="top"/>
      <protection locked="0"/>
    </xf>
    <xf numFmtId="165" fontId="0" fillId="4" borderId="13" xfId="0" applyNumberFormat="1" applyFill="1" applyBorder="1" applyProtection="1">
      <protection locked="0"/>
    </xf>
    <xf numFmtId="165" fontId="0" fillId="0" borderId="13" xfId="0" applyNumberFormat="1" applyBorder="1" applyProtection="1">
      <protection locked="0"/>
    </xf>
    <xf numFmtId="165" fontId="0" fillId="5" borderId="13" xfId="0" applyNumberFormat="1" applyFill="1" applyBorder="1" applyProtection="1">
      <protection locked="0"/>
    </xf>
    <xf numFmtId="165" fontId="0" fillId="0" borderId="1" xfId="0" applyNumberFormat="1" applyBorder="1" applyAlignment="1" applyProtection="1">
      <alignment vertical="top"/>
      <protection locked="0"/>
    </xf>
    <xf numFmtId="165" fontId="7" fillId="0" borderId="0" xfId="0" applyNumberFormat="1" applyFont="1" applyBorder="1" applyProtection="1">
      <protection locked="0"/>
    </xf>
    <xf numFmtId="164" fontId="16" fillId="0" borderId="18" xfId="0" applyNumberFormat="1" applyFont="1" applyBorder="1" applyAlignment="1">
      <alignment horizontal="center" vertical="center" wrapText="1"/>
    </xf>
    <xf numFmtId="164" fontId="34" fillId="0" borderId="13" xfId="0" applyNumberFormat="1" applyFont="1" applyBorder="1"/>
    <xf numFmtId="0" fontId="35" fillId="5" borderId="1" xfId="0" applyFont="1" applyFill="1" applyBorder="1"/>
    <xf numFmtId="0" fontId="35" fillId="0" borderId="0" xfId="0" applyFont="1" applyBorder="1"/>
    <xf numFmtId="0" fontId="35" fillId="0" borderId="0" xfId="0" applyFont="1" applyBorder="1" applyAlignment="1">
      <alignment vertical="top"/>
    </xf>
    <xf numFmtId="0" fontId="35" fillId="4" borderId="13" xfId="0" applyFont="1" applyFill="1" applyBorder="1"/>
    <xf numFmtId="0" fontId="35" fillId="0" borderId="13" xfId="0" applyFont="1" applyBorder="1"/>
    <xf numFmtId="0" fontId="35" fillId="5" borderId="13" xfId="0" applyFont="1" applyFill="1" applyBorder="1"/>
    <xf numFmtId="0" fontId="35" fillId="0" borderId="1" xfId="0" applyFont="1" applyBorder="1" applyAlignment="1">
      <alignment vertical="top"/>
    </xf>
    <xf numFmtId="164" fontId="34" fillId="0" borderId="0" xfId="0" applyNumberFormat="1" applyFont="1" applyBorder="1"/>
    <xf numFmtId="164" fontId="6" fillId="2" borderId="10" xfId="0" applyNumberFormat="1" applyFont="1" applyFill="1" applyBorder="1"/>
    <xf numFmtId="164" fontId="34" fillId="0" borderId="0" xfId="0" applyNumberFormat="1" applyFont="1"/>
    <xf numFmtId="0" fontId="24" fillId="0" borderId="0" xfId="0" applyFont="1" applyAlignment="1">
      <alignment horizontal="left"/>
    </xf>
    <xf numFmtId="0" fontId="21" fillId="3" borderId="3" xfId="8" applyFont="1" applyFill="1" applyBorder="1" applyAlignment="1">
      <alignment horizontal="center" vertical="center" wrapText="1"/>
    </xf>
    <xf numFmtId="0" fontId="21" fillId="3" borderId="4" xfId="8" applyFont="1" applyFill="1" applyBorder="1" applyAlignment="1">
      <alignment horizontal="center" vertical="center" wrapText="1"/>
    </xf>
    <xf numFmtId="0" fontId="21" fillId="3" borderId="5" xfId="8" applyFont="1" applyFill="1" applyBorder="1" applyAlignment="1">
      <alignment horizontal="center" vertical="center" wrapText="1"/>
    </xf>
    <xf numFmtId="0" fontId="21" fillId="3" borderId="6" xfId="8" applyFont="1" applyFill="1" applyBorder="1" applyAlignment="1">
      <alignment horizontal="center" vertical="center" wrapText="1"/>
    </xf>
    <xf numFmtId="0" fontId="21" fillId="3" borderId="0" xfId="8" applyFont="1" applyFill="1" applyBorder="1" applyAlignment="1">
      <alignment horizontal="center" vertical="center" wrapText="1"/>
    </xf>
    <xf numFmtId="0" fontId="21" fillId="3" borderId="2" xfId="8" applyFont="1" applyFill="1" applyBorder="1" applyAlignment="1">
      <alignment horizontal="center" vertical="center" wrapText="1"/>
    </xf>
    <xf numFmtId="0" fontId="21" fillId="3" borderId="7" xfId="8" applyFont="1" applyFill="1" applyBorder="1" applyAlignment="1">
      <alignment horizontal="center" vertical="center" wrapText="1"/>
    </xf>
    <xf numFmtId="0" fontId="21" fillId="3" borderId="1" xfId="8" applyFont="1" applyFill="1" applyBorder="1" applyAlignment="1">
      <alignment horizontal="center" vertical="center" wrapText="1"/>
    </xf>
    <xf numFmtId="0" fontId="21" fillId="3" borderId="8" xfId="8"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3"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cellXfs>
  <cellStyles count="9">
    <cellStyle name="Normal 2 2 2 3" xfId="6" xr:uid="{00000000-0005-0000-0000-000001000000}"/>
    <cellStyle name="Normal 2 4 3" xfId="2" xr:uid="{00000000-0005-0000-0000-000002000000}"/>
    <cellStyle name="Normal 27" xfId="4" xr:uid="{00000000-0005-0000-0000-000003000000}"/>
    <cellStyle name="Normalno" xfId="0" builtinId="0"/>
    <cellStyle name="Normalno 2" xfId="1" xr:uid="{00000000-0005-0000-0000-000004000000}"/>
    <cellStyle name="Normalno 2 5" xfId="3" xr:uid="{00000000-0005-0000-0000-000005000000}"/>
    <cellStyle name="Normalno 8" xfId="8" xr:uid="{00000000-0005-0000-0000-000006000000}"/>
    <cellStyle name="Obično 2 26" xfId="5" xr:uid="{00000000-0005-0000-0000-000007000000}"/>
    <cellStyle name="Style 1" xfId="7" xr:uid="{00000000-0005-0000-0000-000008000000}"/>
  </cellStyles>
  <dxfs count="0"/>
  <tableStyles count="0" defaultTableStyle="TableStyleMedium2" defaultPivotStyle="PivotStyleLight16"/>
  <colors>
    <mruColors>
      <color rgb="FFFFDF9F"/>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view="pageLayout" zoomScaleNormal="100" zoomScaleSheetLayoutView="175" workbookViewId="0">
      <selection activeCell="G8" sqref="G8"/>
    </sheetView>
  </sheetViews>
  <sheetFormatPr defaultRowHeight="15"/>
  <cols>
    <col min="5" max="5" width="13.28515625" customWidth="1"/>
  </cols>
  <sheetData>
    <row r="1" spans="2:6" ht="18">
      <c r="C1" s="5"/>
    </row>
    <row r="2" spans="2:6" ht="15.75">
      <c r="C2" s="6"/>
    </row>
    <row r="3" spans="2:6">
      <c r="C3" s="7"/>
    </row>
    <row r="4" spans="2:6">
      <c r="C4" s="7"/>
    </row>
    <row r="5" spans="2:6">
      <c r="C5" s="7"/>
    </row>
    <row r="12" spans="2:6" ht="15.75">
      <c r="B12" s="8"/>
      <c r="C12" s="8"/>
      <c r="D12" s="8"/>
      <c r="E12" s="8"/>
      <c r="F12" s="8"/>
    </row>
    <row r="13" spans="2:6" ht="15.75">
      <c r="B13" s="8"/>
      <c r="C13" s="8"/>
      <c r="D13" s="8"/>
      <c r="E13" s="8"/>
      <c r="F13" s="8"/>
    </row>
    <row r="17" spans="1:8" ht="20.100000000000001" customHeight="1">
      <c r="A17" s="119" t="s">
        <v>9</v>
      </c>
      <c r="B17" s="120"/>
      <c r="C17" s="120"/>
      <c r="D17" s="120"/>
      <c r="E17" s="120"/>
      <c r="F17" s="120"/>
      <c r="G17" s="120"/>
      <c r="H17" s="121"/>
    </row>
    <row r="18" spans="1:8" ht="20.100000000000001" customHeight="1">
      <c r="A18" s="122" t="s">
        <v>156</v>
      </c>
      <c r="B18" s="123"/>
      <c r="C18" s="123"/>
      <c r="D18" s="123"/>
      <c r="E18" s="123"/>
      <c r="F18" s="123"/>
      <c r="G18" s="123"/>
      <c r="H18" s="124"/>
    </row>
    <row r="19" spans="1:8" ht="20.100000000000001" customHeight="1">
      <c r="A19" s="125" t="s">
        <v>155</v>
      </c>
      <c r="B19" s="126"/>
      <c r="C19" s="126"/>
      <c r="D19" s="126"/>
      <c r="E19" s="126"/>
      <c r="F19" s="126"/>
      <c r="G19" s="126"/>
      <c r="H19" s="127"/>
    </row>
    <row r="24" spans="1:8">
      <c r="A24" s="9" t="s">
        <v>10</v>
      </c>
      <c r="B24" s="10"/>
      <c r="C24" s="11" t="s">
        <v>154</v>
      </c>
      <c r="D24" s="10"/>
      <c r="E24" s="10"/>
      <c r="F24" s="10"/>
      <c r="G24" s="10"/>
      <c r="H24" s="10"/>
    </row>
    <row r="25" spans="1:8">
      <c r="A25" s="10"/>
      <c r="B25" s="10"/>
      <c r="C25" s="11"/>
      <c r="D25" s="10"/>
      <c r="E25" s="10"/>
      <c r="F25" s="10"/>
      <c r="G25" s="10"/>
      <c r="H25" s="10"/>
    </row>
    <row r="26" spans="1:8">
      <c r="A26" s="10"/>
      <c r="B26" s="10"/>
      <c r="C26" s="10"/>
      <c r="D26" s="10"/>
      <c r="E26" s="10"/>
      <c r="F26" s="10"/>
      <c r="G26" s="10"/>
      <c r="H26" s="10"/>
    </row>
    <row r="27" spans="1:8">
      <c r="A27" s="10"/>
      <c r="B27" s="10"/>
      <c r="C27" s="10"/>
      <c r="D27" s="10"/>
      <c r="E27" s="10"/>
      <c r="F27" s="10"/>
      <c r="G27" s="10"/>
      <c r="H27" s="10"/>
    </row>
    <row r="28" spans="1:8">
      <c r="A28" s="9" t="s">
        <v>25</v>
      </c>
      <c r="B28" s="10"/>
      <c r="C28" s="11" t="s">
        <v>24</v>
      </c>
      <c r="D28" s="10"/>
      <c r="E28" s="10"/>
      <c r="F28" s="10"/>
      <c r="G28" s="10"/>
      <c r="H28" s="10"/>
    </row>
    <row r="29" spans="1:8">
      <c r="A29" s="10"/>
      <c r="B29" s="10"/>
      <c r="C29" s="11"/>
      <c r="D29" s="10"/>
      <c r="E29" s="10"/>
      <c r="F29" s="10"/>
      <c r="G29" s="10"/>
      <c r="H29" s="10"/>
    </row>
    <row r="30" spans="1:8">
      <c r="A30" s="10"/>
      <c r="B30" s="10"/>
      <c r="C30" s="10"/>
      <c r="D30" s="10"/>
      <c r="E30" s="10"/>
      <c r="F30" s="10"/>
      <c r="G30" s="10"/>
      <c r="H30" s="10"/>
    </row>
    <row r="31" spans="1:8">
      <c r="A31" s="9"/>
      <c r="B31" s="10"/>
      <c r="C31" s="10"/>
      <c r="D31" s="10"/>
      <c r="E31" s="10"/>
      <c r="F31" s="10"/>
      <c r="G31" s="10"/>
      <c r="H31" s="10"/>
    </row>
    <row r="32" spans="1:8">
      <c r="A32" s="10"/>
      <c r="B32" s="10"/>
      <c r="C32" s="10"/>
      <c r="D32" s="10"/>
      <c r="E32" s="10"/>
      <c r="F32" s="10"/>
      <c r="G32" s="10"/>
      <c r="H32" s="10"/>
    </row>
    <row r="33" spans="1:8">
      <c r="A33" s="9"/>
      <c r="B33" s="10"/>
      <c r="C33" s="11"/>
      <c r="D33" s="10"/>
      <c r="E33" s="10"/>
      <c r="F33" s="10"/>
      <c r="G33" s="10"/>
      <c r="H33" s="10"/>
    </row>
    <row r="34" spans="1:8">
      <c r="A34" s="10"/>
      <c r="B34" s="10"/>
      <c r="C34" s="10"/>
      <c r="D34" s="10"/>
      <c r="E34" s="10"/>
      <c r="F34" s="10"/>
      <c r="G34" s="10"/>
      <c r="H34" s="10"/>
    </row>
    <row r="35" spans="1:8">
      <c r="A35" s="10"/>
      <c r="B35" s="10"/>
      <c r="C35" s="10"/>
      <c r="D35" s="10"/>
      <c r="E35" s="10"/>
      <c r="F35" s="10"/>
      <c r="G35" s="10"/>
      <c r="H35" s="10"/>
    </row>
    <row r="36" spans="1:8">
      <c r="A36" s="9" t="s">
        <v>11</v>
      </c>
      <c r="B36" s="10"/>
      <c r="C36" s="118" t="s">
        <v>12</v>
      </c>
      <c r="D36" s="118"/>
      <c r="E36" s="118"/>
      <c r="F36" s="118"/>
      <c r="G36" s="118"/>
      <c r="H36" s="118"/>
    </row>
    <row r="37" spans="1:8">
      <c r="A37" s="10"/>
      <c r="B37" s="10"/>
      <c r="C37" s="10"/>
      <c r="D37" s="10"/>
      <c r="E37" s="10"/>
      <c r="F37" s="10"/>
      <c r="G37" s="10"/>
      <c r="H37" s="10"/>
    </row>
    <row r="38" spans="1:8">
      <c r="A38" s="10"/>
      <c r="B38" s="10"/>
      <c r="C38" s="10"/>
      <c r="D38" s="10"/>
      <c r="E38" s="10"/>
      <c r="F38" s="10"/>
      <c r="G38" s="10"/>
      <c r="H38" s="10"/>
    </row>
    <row r="39" spans="1:8">
      <c r="A39" s="9"/>
      <c r="B39" s="10"/>
      <c r="C39" s="11"/>
      <c r="D39" s="10"/>
      <c r="E39" s="10"/>
      <c r="F39" s="10"/>
      <c r="G39" s="10"/>
      <c r="H39" s="10"/>
    </row>
    <row r="40" spans="1:8">
      <c r="A40" s="10"/>
      <c r="B40" s="10"/>
      <c r="C40" s="10"/>
      <c r="D40" s="10"/>
      <c r="E40" s="10"/>
      <c r="F40" s="10"/>
      <c r="G40" s="10"/>
      <c r="H40" s="10"/>
    </row>
    <row r="41" spans="1:8">
      <c r="A41" s="10"/>
      <c r="B41" s="10"/>
      <c r="C41" s="10"/>
      <c r="D41" s="10"/>
      <c r="E41" s="10"/>
      <c r="F41" s="10"/>
      <c r="G41" s="10"/>
      <c r="H41" s="10"/>
    </row>
    <row r="42" spans="1:8">
      <c r="A42" s="10"/>
      <c r="B42" s="10"/>
      <c r="C42" s="10"/>
      <c r="D42" s="10"/>
      <c r="E42" s="10"/>
      <c r="F42" s="10"/>
      <c r="G42" s="10"/>
      <c r="H42" s="10"/>
    </row>
    <row r="43" spans="1:8">
      <c r="A43" s="10"/>
      <c r="B43" s="10"/>
      <c r="C43" s="10"/>
      <c r="D43" s="10"/>
      <c r="E43" s="10"/>
      <c r="F43" s="10"/>
      <c r="G43" s="10"/>
      <c r="H43" s="10"/>
    </row>
    <row r="44" spans="1:8">
      <c r="A44" s="10"/>
      <c r="B44" s="10"/>
      <c r="C44" s="10"/>
      <c r="D44" s="10"/>
      <c r="E44" s="10"/>
      <c r="F44" s="10"/>
      <c r="G44" s="10"/>
      <c r="H44" s="10"/>
    </row>
    <row r="45" spans="1:8">
      <c r="A45" s="10"/>
      <c r="B45" s="10"/>
      <c r="C45" s="10"/>
      <c r="D45" s="11" t="s">
        <v>23</v>
      </c>
      <c r="E45" s="10"/>
      <c r="F45" s="10"/>
      <c r="G45" s="10"/>
      <c r="H45" s="10"/>
    </row>
  </sheetData>
  <sheetProtection algorithmName="SHA-512" hashValue="SrCkT3gXuw8N6fY1M6PO7e9m6lf7AYOpfCYonsgdL8MGUEIOQMKPsk51Zzh4O4rAicfVZ7+hUQ9dcPPDSTBPbg==" saltValue="UjFAeXie/9TVyKfVs0uurQ==" spinCount="100000" sheet="1" objects="1" scenarios="1" selectLockedCells="1"/>
  <mergeCells count="4">
    <mergeCell ref="C36:H36"/>
    <mergeCell ref="A17:H17"/>
    <mergeCell ref="A18:H18"/>
    <mergeCell ref="A19:H19"/>
  </mergeCells>
  <pageMargins left="1.3541666666666667" right="0.19685039370078741"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144"/>
  <sheetViews>
    <sheetView view="pageLayout" topLeftCell="A118" zoomScale="130" zoomScaleNormal="100" zoomScaleSheetLayoutView="145" zoomScalePageLayoutView="130" workbookViewId="0">
      <selection activeCell="G8" sqref="G8"/>
    </sheetView>
  </sheetViews>
  <sheetFormatPr defaultRowHeight="15"/>
  <cols>
    <col min="1" max="1" width="2.7109375" customWidth="1"/>
    <col min="2" max="2" width="79.85546875" style="37" customWidth="1"/>
  </cols>
  <sheetData>
    <row r="2" spans="1:17" s="27" customFormat="1" ht="12.75">
      <c r="A2" s="24"/>
      <c r="B2" s="39" t="s">
        <v>26</v>
      </c>
      <c r="C2" s="39"/>
      <c r="D2" s="25"/>
      <c r="E2" s="25"/>
      <c r="F2" s="25"/>
      <c r="G2" s="25"/>
      <c r="H2" s="25"/>
      <c r="I2" s="25"/>
      <c r="J2" s="25"/>
      <c r="K2" s="25"/>
      <c r="L2" s="25"/>
      <c r="M2" s="25"/>
      <c r="N2" s="25"/>
      <c r="O2" s="25"/>
      <c r="P2" s="25"/>
      <c r="Q2" s="26"/>
    </row>
    <row r="3" spans="1:17" s="29" customFormat="1" ht="12.75">
      <c r="A3" s="24"/>
      <c r="B3" s="39"/>
      <c r="C3" s="39"/>
      <c r="D3" s="25"/>
      <c r="E3" s="25"/>
      <c r="F3" s="25"/>
      <c r="G3" s="25"/>
      <c r="H3" s="25"/>
      <c r="I3" s="25"/>
      <c r="J3" s="25"/>
      <c r="K3" s="25"/>
      <c r="L3" s="25"/>
      <c r="M3" s="25"/>
      <c r="N3" s="25"/>
      <c r="O3" s="25"/>
      <c r="P3" s="25"/>
      <c r="Q3" s="28"/>
    </row>
    <row r="4" spans="1:17" s="29" customFormat="1" ht="38.25">
      <c r="A4" s="30"/>
      <c r="B4" s="38" t="s">
        <v>27</v>
      </c>
      <c r="C4" s="38"/>
      <c r="D4" s="31"/>
      <c r="E4" s="31"/>
      <c r="F4" s="31"/>
      <c r="G4" s="31"/>
      <c r="H4" s="31"/>
      <c r="I4" s="31"/>
      <c r="J4" s="31"/>
      <c r="K4" s="31"/>
      <c r="L4" s="31"/>
      <c r="M4" s="31"/>
      <c r="N4" s="31"/>
      <c r="O4" s="31"/>
      <c r="P4" s="31"/>
      <c r="Q4" s="28"/>
    </row>
    <row r="5" spans="1:17" s="29" customFormat="1" ht="12.75">
      <c r="A5" s="30"/>
      <c r="B5" s="38"/>
      <c r="C5" s="38"/>
      <c r="D5" s="31"/>
      <c r="E5" s="31"/>
      <c r="F5" s="31"/>
      <c r="G5" s="31"/>
      <c r="H5" s="31"/>
      <c r="I5" s="31"/>
      <c r="J5" s="31"/>
      <c r="K5" s="31"/>
      <c r="L5" s="31"/>
      <c r="M5" s="31"/>
      <c r="N5" s="31"/>
      <c r="O5" s="31"/>
      <c r="P5" s="31"/>
      <c r="Q5" s="28"/>
    </row>
    <row r="6" spans="1:17" s="29" customFormat="1" ht="12.75">
      <c r="A6" s="30"/>
      <c r="B6" s="38" t="s">
        <v>139</v>
      </c>
      <c r="C6" s="38"/>
      <c r="D6" s="31"/>
      <c r="E6" s="31"/>
      <c r="F6" s="31"/>
      <c r="G6" s="31"/>
      <c r="H6" s="31"/>
      <c r="I6" s="31"/>
      <c r="J6" s="31"/>
      <c r="K6" s="31"/>
      <c r="L6" s="31"/>
      <c r="M6" s="31"/>
      <c r="N6" s="31"/>
      <c r="O6" s="31"/>
      <c r="P6" s="31"/>
      <c r="Q6" s="28"/>
    </row>
    <row r="7" spans="1:17" s="29" customFormat="1" ht="12.75">
      <c r="A7" s="30"/>
      <c r="B7" s="38"/>
      <c r="C7" s="38"/>
      <c r="D7" s="31"/>
      <c r="E7" s="31"/>
      <c r="F7" s="31"/>
      <c r="G7" s="31"/>
      <c r="H7" s="31"/>
      <c r="I7" s="31"/>
      <c r="J7" s="31"/>
      <c r="K7" s="31"/>
      <c r="L7" s="31"/>
      <c r="M7" s="31"/>
      <c r="N7" s="31"/>
      <c r="O7" s="31"/>
      <c r="P7" s="31"/>
      <c r="Q7" s="28"/>
    </row>
    <row r="8" spans="1:17" s="29" customFormat="1" ht="12.75">
      <c r="A8" s="30"/>
      <c r="B8" s="38" t="s">
        <v>28</v>
      </c>
      <c r="C8" s="38"/>
      <c r="D8" s="31"/>
      <c r="E8" s="31"/>
      <c r="F8" s="31"/>
      <c r="G8" s="31"/>
      <c r="H8" s="31"/>
      <c r="I8" s="31"/>
      <c r="J8" s="31"/>
      <c r="K8" s="31"/>
      <c r="L8" s="31"/>
      <c r="M8" s="31"/>
      <c r="N8" s="31"/>
      <c r="O8" s="31"/>
      <c r="P8" s="31"/>
      <c r="Q8" s="28"/>
    </row>
    <row r="9" spans="1:17" s="29" customFormat="1" ht="12.75">
      <c r="A9" s="30"/>
      <c r="B9" s="38" t="s">
        <v>29</v>
      </c>
      <c r="C9" s="38"/>
      <c r="D9" s="31"/>
      <c r="E9" s="31"/>
      <c r="F9" s="31"/>
      <c r="G9" s="31"/>
      <c r="H9" s="31"/>
      <c r="I9" s="31"/>
      <c r="J9" s="31"/>
      <c r="K9" s="31"/>
      <c r="L9" s="31"/>
      <c r="M9" s="31"/>
      <c r="N9" s="31"/>
      <c r="O9" s="31"/>
      <c r="P9" s="31"/>
      <c r="Q9" s="28"/>
    </row>
    <row r="10" spans="1:17" s="29" customFormat="1" ht="12.75">
      <c r="A10" s="30"/>
      <c r="B10" s="38" t="s">
        <v>30</v>
      </c>
      <c r="C10" s="38"/>
      <c r="D10" s="31"/>
      <c r="E10" s="31"/>
      <c r="F10" s="31"/>
      <c r="G10" s="31"/>
      <c r="H10" s="31"/>
      <c r="I10" s="31"/>
      <c r="J10" s="31"/>
      <c r="K10" s="31"/>
      <c r="L10" s="31"/>
      <c r="M10" s="31"/>
      <c r="N10" s="31"/>
      <c r="O10" s="31"/>
      <c r="P10" s="31"/>
      <c r="Q10" s="28"/>
    </row>
    <row r="11" spans="1:17" s="29" customFormat="1" ht="12.75">
      <c r="A11" s="30"/>
      <c r="B11" s="38" t="s">
        <v>31</v>
      </c>
      <c r="C11" s="38"/>
      <c r="D11" s="31"/>
      <c r="E11" s="31"/>
      <c r="F11" s="31"/>
      <c r="G11" s="31"/>
      <c r="H11" s="31"/>
      <c r="I11" s="31"/>
      <c r="J11" s="31"/>
      <c r="K11" s="31"/>
      <c r="L11" s="31"/>
      <c r="M11" s="31"/>
      <c r="N11" s="31"/>
      <c r="O11" s="31"/>
      <c r="P11" s="31"/>
      <c r="Q11" s="28"/>
    </row>
    <row r="12" spans="1:17" s="29" customFormat="1" ht="12.75">
      <c r="A12" s="30"/>
      <c r="B12" s="38"/>
      <c r="C12" s="38"/>
      <c r="D12" s="31"/>
      <c r="E12" s="31"/>
      <c r="F12" s="31"/>
      <c r="G12" s="31"/>
      <c r="H12" s="31"/>
      <c r="I12" s="31"/>
      <c r="J12" s="31"/>
      <c r="K12" s="31"/>
      <c r="L12" s="31"/>
      <c r="M12" s="31"/>
      <c r="N12" s="31"/>
      <c r="O12" s="31"/>
      <c r="P12" s="31"/>
      <c r="Q12" s="28"/>
    </row>
    <row r="13" spans="1:17" s="29" customFormat="1" ht="38.25">
      <c r="A13" s="30"/>
      <c r="B13" s="38" t="s">
        <v>32</v>
      </c>
      <c r="C13" s="38"/>
      <c r="D13" s="31"/>
      <c r="E13" s="31"/>
      <c r="F13" s="31"/>
      <c r="G13" s="31"/>
      <c r="H13" s="31"/>
      <c r="I13" s="31"/>
      <c r="J13" s="31"/>
      <c r="K13" s="31"/>
      <c r="L13" s="31"/>
      <c r="M13" s="31"/>
      <c r="N13" s="31"/>
      <c r="O13" s="31"/>
      <c r="P13" s="31"/>
      <c r="Q13" s="28"/>
    </row>
    <row r="14" spans="1:17" s="29" customFormat="1" ht="76.5">
      <c r="A14" s="30"/>
      <c r="B14" s="38" t="s">
        <v>33</v>
      </c>
      <c r="C14" s="38"/>
      <c r="D14" s="31"/>
      <c r="E14" s="31"/>
      <c r="F14" s="31"/>
      <c r="G14" s="31"/>
      <c r="H14" s="31"/>
      <c r="I14" s="31"/>
      <c r="J14" s="31"/>
      <c r="K14" s="31"/>
      <c r="L14" s="31"/>
      <c r="M14" s="31"/>
      <c r="N14" s="31"/>
      <c r="O14" s="31"/>
      <c r="P14" s="31"/>
      <c r="Q14" s="28"/>
    </row>
    <row r="15" spans="1:17" s="29" customFormat="1" ht="89.25">
      <c r="A15" s="30"/>
      <c r="B15" s="38" t="s">
        <v>34</v>
      </c>
      <c r="C15" s="38"/>
      <c r="D15" s="31"/>
      <c r="E15" s="31"/>
      <c r="F15" s="31"/>
      <c r="G15" s="31"/>
      <c r="H15" s="31"/>
      <c r="I15" s="31"/>
      <c r="J15" s="31"/>
      <c r="K15" s="31"/>
      <c r="L15" s="31"/>
      <c r="M15" s="31"/>
      <c r="N15" s="31"/>
      <c r="O15" s="31"/>
      <c r="P15" s="31"/>
      <c r="Q15" s="28"/>
    </row>
    <row r="16" spans="1:17" s="29" customFormat="1" ht="25.5">
      <c r="A16" s="30"/>
      <c r="B16" s="38" t="s">
        <v>35</v>
      </c>
      <c r="C16" s="38"/>
      <c r="D16" s="31"/>
      <c r="E16" s="31"/>
      <c r="F16" s="31"/>
      <c r="G16" s="31"/>
      <c r="H16" s="31"/>
      <c r="I16" s="31"/>
      <c r="J16" s="31"/>
      <c r="K16" s="31"/>
      <c r="L16" s="31"/>
      <c r="M16" s="31"/>
      <c r="N16" s="31"/>
      <c r="O16" s="31"/>
      <c r="P16" s="31"/>
      <c r="Q16" s="28"/>
    </row>
    <row r="17" spans="1:17" s="29" customFormat="1" ht="25.5">
      <c r="A17" s="30"/>
      <c r="B17" s="38" t="s">
        <v>36</v>
      </c>
      <c r="C17" s="38"/>
      <c r="D17" s="31"/>
      <c r="E17" s="31"/>
      <c r="F17" s="31"/>
      <c r="G17" s="31"/>
      <c r="H17" s="31"/>
      <c r="I17" s="31"/>
      <c r="J17" s="31"/>
      <c r="K17" s="31"/>
      <c r="L17" s="31"/>
      <c r="M17" s="31"/>
      <c r="N17" s="31"/>
      <c r="O17" s="31"/>
      <c r="P17" s="31"/>
      <c r="Q17" s="28"/>
    </row>
    <row r="18" spans="1:17" s="29" customFormat="1" ht="89.25">
      <c r="A18" s="30"/>
      <c r="B18" s="38" t="s">
        <v>37</v>
      </c>
      <c r="C18" s="38"/>
      <c r="D18" s="31"/>
      <c r="E18" s="31"/>
      <c r="F18" s="31"/>
      <c r="G18" s="31"/>
      <c r="H18" s="31"/>
      <c r="I18" s="31"/>
      <c r="J18" s="31"/>
      <c r="K18" s="31"/>
      <c r="L18" s="31"/>
      <c r="M18" s="31"/>
      <c r="N18" s="31"/>
      <c r="O18" s="31"/>
      <c r="P18" s="31"/>
      <c r="Q18" s="28"/>
    </row>
    <row r="19" spans="1:17" s="29" customFormat="1" ht="114.75">
      <c r="A19" s="30"/>
      <c r="B19" s="38" t="s">
        <v>38</v>
      </c>
      <c r="C19" s="38"/>
      <c r="D19" s="31"/>
      <c r="E19" s="31"/>
      <c r="F19" s="31"/>
      <c r="G19" s="31"/>
      <c r="H19" s="31"/>
      <c r="I19" s="31"/>
      <c r="J19" s="31"/>
      <c r="K19" s="31"/>
      <c r="L19" s="31"/>
      <c r="M19" s="31"/>
      <c r="N19" s="31"/>
      <c r="O19" s="31"/>
      <c r="P19" s="31"/>
      <c r="Q19" s="28"/>
    </row>
    <row r="20" spans="1:17" s="29" customFormat="1" ht="38.25">
      <c r="A20" s="30"/>
      <c r="B20" s="38" t="s">
        <v>39</v>
      </c>
      <c r="C20" s="38"/>
      <c r="D20" s="31"/>
      <c r="E20" s="31"/>
      <c r="F20" s="31"/>
      <c r="G20" s="31"/>
      <c r="H20" s="31"/>
      <c r="I20" s="31"/>
      <c r="J20" s="31"/>
      <c r="K20" s="31"/>
      <c r="L20" s="31"/>
      <c r="M20" s="31"/>
      <c r="N20" s="31"/>
      <c r="O20" s="31"/>
      <c r="P20" s="31"/>
      <c r="Q20" s="28"/>
    </row>
    <row r="21" spans="1:17" s="29" customFormat="1" ht="25.5">
      <c r="A21" s="30"/>
      <c r="B21" s="38" t="s">
        <v>40</v>
      </c>
      <c r="C21" s="38"/>
      <c r="D21" s="31"/>
      <c r="E21" s="31"/>
      <c r="F21" s="31"/>
      <c r="G21" s="31"/>
      <c r="H21" s="31"/>
      <c r="I21" s="31"/>
      <c r="J21" s="31"/>
      <c r="K21" s="31"/>
      <c r="L21" s="31"/>
      <c r="M21" s="31"/>
      <c r="N21" s="31"/>
      <c r="O21" s="31"/>
      <c r="P21" s="31"/>
      <c r="Q21" s="28"/>
    </row>
    <row r="22" spans="1:17" s="29" customFormat="1" ht="12.75">
      <c r="A22" s="30"/>
      <c r="B22" s="38" t="s">
        <v>41</v>
      </c>
      <c r="C22" s="38"/>
      <c r="D22" s="31"/>
      <c r="E22" s="31"/>
      <c r="F22" s="31"/>
      <c r="G22" s="31"/>
      <c r="H22" s="31"/>
      <c r="I22" s="31"/>
      <c r="J22" s="31"/>
      <c r="K22" s="31"/>
      <c r="L22" s="31"/>
      <c r="M22" s="31"/>
      <c r="N22" s="31"/>
      <c r="O22" s="31"/>
      <c r="P22" s="31"/>
      <c r="Q22" s="28"/>
    </row>
    <row r="23" spans="1:17" s="29" customFormat="1" ht="25.5">
      <c r="A23" s="30"/>
      <c r="B23" s="38" t="s">
        <v>42</v>
      </c>
      <c r="C23" s="38"/>
      <c r="D23" s="31"/>
      <c r="E23" s="31"/>
      <c r="F23" s="31"/>
      <c r="G23" s="31"/>
      <c r="H23" s="31"/>
      <c r="I23" s="31"/>
      <c r="J23" s="31"/>
      <c r="K23" s="31"/>
      <c r="L23" s="31"/>
      <c r="M23" s="31"/>
      <c r="N23" s="31"/>
      <c r="O23" s="31"/>
      <c r="P23" s="31"/>
      <c r="Q23" s="28"/>
    </row>
    <row r="24" spans="1:17" s="29" customFormat="1" ht="51">
      <c r="A24" s="30"/>
      <c r="B24" s="38" t="s">
        <v>43</v>
      </c>
      <c r="C24" s="38"/>
      <c r="D24" s="31"/>
      <c r="E24" s="31"/>
      <c r="F24" s="31"/>
      <c r="G24" s="31"/>
      <c r="H24" s="31"/>
      <c r="I24" s="31"/>
      <c r="J24" s="31"/>
      <c r="K24" s="31"/>
      <c r="L24" s="31"/>
      <c r="M24" s="31"/>
      <c r="N24" s="31"/>
      <c r="O24" s="31"/>
      <c r="P24" s="31"/>
      <c r="Q24" s="28"/>
    </row>
    <row r="25" spans="1:17" s="29" customFormat="1" ht="51">
      <c r="A25" s="30"/>
      <c r="B25" s="38" t="s">
        <v>44</v>
      </c>
      <c r="C25" s="38"/>
      <c r="D25" s="31"/>
      <c r="E25" s="31"/>
      <c r="F25" s="31"/>
      <c r="G25" s="31"/>
      <c r="H25" s="31"/>
      <c r="I25" s="31"/>
      <c r="J25" s="31"/>
      <c r="K25" s="31"/>
      <c r="L25" s="31"/>
      <c r="M25" s="31"/>
      <c r="N25" s="31"/>
      <c r="O25" s="31"/>
      <c r="P25" s="31"/>
      <c r="Q25" s="28"/>
    </row>
    <row r="26" spans="1:17" s="29" customFormat="1" ht="63.75">
      <c r="A26" s="30"/>
      <c r="B26" s="38" t="s">
        <v>45</v>
      </c>
      <c r="C26" s="38"/>
      <c r="D26" s="31"/>
      <c r="E26" s="31"/>
      <c r="F26" s="31"/>
      <c r="G26" s="31"/>
      <c r="H26" s="31"/>
      <c r="I26" s="31"/>
      <c r="J26" s="31"/>
      <c r="K26" s="31"/>
      <c r="L26" s="31"/>
      <c r="M26" s="31"/>
      <c r="N26" s="31"/>
      <c r="O26" s="31"/>
      <c r="P26" s="31"/>
      <c r="Q26" s="28"/>
    </row>
    <row r="27" spans="1:17" s="29" customFormat="1" ht="51">
      <c r="A27" s="30"/>
      <c r="B27" s="38" t="s">
        <v>46</v>
      </c>
      <c r="C27" s="38"/>
      <c r="D27" s="31"/>
      <c r="E27" s="31"/>
      <c r="F27" s="31"/>
      <c r="G27" s="31"/>
      <c r="H27" s="31"/>
      <c r="I27" s="31"/>
      <c r="J27" s="31"/>
      <c r="K27" s="31"/>
      <c r="L27" s="31"/>
      <c r="M27" s="31"/>
      <c r="N27" s="31"/>
      <c r="O27" s="31"/>
      <c r="P27" s="31"/>
      <c r="Q27" s="28"/>
    </row>
    <row r="28" spans="1:17" s="29" customFormat="1" ht="51">
      <c r="A28" s="30"/>
      <c r="B28" s="38" t="s">
        <v>47</v>
      </c>
      <c r="C28" s="38"/>
      <c r="D28" s="31"/>
      <c r="E28" s="31"/>
      <c r="F28" s="31"/>
      <c r="G28" s="31"/>
      <c r="H28" s="31"/>
      <c r="I28" s="31"/>
      <c r="J28" s="31"/>
      <c r="K28" s="31"/>
      <c r="L28" s="31"/>
      <c r="M28" s="31"/>
      <c r="N28" s="31"/>
      <c r="O28" s="31"/>
      <c r="P28" s="31"/>
      <c r="Q28" s="28"/>
    </row>
    <row r="29" spans="1:17" s="29" customFormat="1" ht="25.5">
      <c r="A29" s="30"/>
      <c r="B29" s="38" t="s">
        <v>48</v>
      </c>
      <c r="C29" s="38"/>
      <c r="D29" s="31"/>
      <c r="E29" s="31"/>
      <c r="F29" s="31"/>
      <c r="G29" s="31"/>
      <c r="H29" s="31"/>
      <c r="I29" s="31"/>
      <c r="J29" s="31"/>
      <c r="K29" s="31"/>
      <c r="L29" s="31"/>
      <c r="M29" s="31"/>
      <c r="N29" s="31"/>
      <c r="O29" s="31"/>
      <c r="P29" s="31"/>
      <c r="Q29" s="28"/>
    </row>
    <row r="30" spans="1:17" s="29" customFormat="1" ht="25.5">
      <c r="A30" s="30"/>
      <c r="B30" s="38" t="s">
        <v>49</v>
      </c>
      <c r="C30" s="38"/>
      <c r="D30" s="31"/>
      <c r="E30" s="31"/>
      <c r="F30" s="31"/>
      <c r="G30" s="31"/>
      <c r="H30" s="31"/>
      <c r="I30" s="31"/>
      <c r="J30" s="31"/>
      <c r="K30" s="31"/>
      <c r="L30" s="31"/>
      <c r="M30" s="31"/>
      <c r="N30" s="31"/>
      <c r="O30" s="31"/>
      <c r="P30" s="31"/>
      <c r="Q30" s="28"/>
    </row>
    <row r="31" spans="1:17" s="29" customFormat="1" ht="38.25">
      <c r="A31" s="30"/>
      <c r="B31" s="38" t="s">
        <v>50</v>
      </c>
      <c r="C31" s="38"/>
      <c r="D31" s="31"/>
      <c r="E31" s="31"/>
      <c r="F31" s="31"/>
      <c r="G31" s="31"/>
      <c r="H31" s="31"/>
      <c r="I31" s="31"/>
      <c r="J31" s="31"/>
      <c r="K31" s="31"/>
      <c r="L31" s="31"/>
      <c r="M31" s="31"/>
      <c r="N31" s="31"/>
      <c r="O31" s="31"/>
      <c r="P31" s="31"/>
      <c r="Q31" s="28"/>
    </row>
    <row r="32" spans="1:17" s="29" customFormat="1" ht="38.25">
      <c r="A32" s="30"/>
      <c r="B32" s="38" t="s">
        <v>51</v>
      </c>
      <c r="C32" s="38"/>
      <c r="D32" s="31"/>
      <c r="E32" s="31"/>
      <c r="F32" s="31"/>
      <c r="G32" s="31"/>
      <c r="H32" s="31"/>
      <c r="I32" s="31"/>
      <c r="J32" s="31"/>
      <c r="K32" s="31"/>
      <c r="L32" s="31"/>
      <c r="M32" s="31"/>
      <c r="N32" s="31"/>
      <c r="O32" s="31"/>
      <c r="P32" s="31"/>
      <c r="Q32" s="28"/>
    </row>
    <row r="33" spans="1:17" s="29" customFormat="1" ht="76.5">
      <c r="A33" s="30"/>
      <c r="B33" s="38" t="s">
        <v>52</v>
      </c>
      <c r="C33" s="38"/>
      <c r="D33" s="31"/>
      <c r="E33" s="31"/>
      <c r="F33" s="31"/>
      <c r="G33" s="31"/>
      <c r="H33" s="31"/>
      <c r="I33" s="31"/>
      <c r="J33" s="31"/>
      <c r="K33" s="31"/>
      <c r="L33" s="31"/>
      <c r="M33" s="31"/>
      <c r="N33" s="31"/>
      <c r="O33" s="31"/>
      <c r="P33" s="31"/>
      <c r="Q33" s="28"/>
    </row>
    <row r="34" spans="1:17" s="29" customFormat="1" ht="51">
      <c r="A34" s="30"/>
      <c r="B34" s="38" t="s">
        <v>53</v>
      </c>
      <c r="C34" s="38"/>
      <c r="D34" s="31"/>
      <c r="E34" s="31"/>
      <c r="F34" s="31"/>
      <c r="G34" s="31"/>
      <c r="H34" s="31"/>
      <c r="I34" s="31"/>
      <c r="J34" s="31"/>
      <c r="K34" s="31"/>
      <c r="L34" s="31"/>
      <c r="M34" s="31"/>
      <c r="N34" s="31"/>
      <c r="O34" s="31"/>
      <c r="P34" s="31"/>
      <c r="Q34" s="28"/>
    </row>
    <row r="35" spans="1:17" s="29" customFormat="1" ht="12.75">
      <c r="A35" s="30"/>
      <c r="B35" s="38" t="s">
        <v>54</v>
      </c>
      <c r="C35" s="38"/>
      <c r="D35" s="31"/>
      <c r="E35" s="31"/>
      <c r="F35" s="31"/>
      <c r="G35" s="31"/>
      <c r="H35" s="31"/>
      <c r="I35" s="31"/>
      <c r="J35" s="31"/>
      <c r="K35" s="31"/>
      <c r="L35" s="31"/>
      <c r="M35" s="31"/>
      <c r="N35" s="31"/>
      <c r="O35" s="31"/>
      <c r="P35" s="31"/>
      <c r="Q35" s="28"/>
    </row>
    <row r="36" spans="1:17" s="29" customFormat="1" ht="51">
      <c r="A36" s="30"/>
      <c r="B36" s="38" t="s">
        <v>55</v>
      </c>
      <c r="C36" s="38"/>
      <c r="D36" s="31"/>
      <c r="E36" s="31"/>
      <c r="F36" s="31"/>
      <c r="G36" s="31"/>
      <c r="H36" s="31"/>
      <c r="I36" s="31"/>
      <c r="J36" s="31"/>
      <c r="K36" s="31"/>
      <c r="L36" s="31"/>
      <c r="M36" s="31"/>
      <c r="N36" s="31"/>
      <c r="O36" s="31"/>
      <c r="P36" s="31"/>
      <c r="Q36" s="28"/>
    </row>
    <row r="37" spans="1:17" s="29" customFormat="1" ht="25.5">
      <c r="A37" s="30"/>
      <c r="B37" s="38" t="s">
        <v>56</v>
      </c>
      <c r="C37" s="38"/>
      <c r="D37" s="31"/>
      <c r="E37" s="31"/>
      <c r="F37" s="31"/>
      <c r="G37" s="31"/>
      <c r="H37" s="31"/>
      <c r="I37" s="31"/>
      <c r="J37" s="31"/>
      <c r="K37" s="31"/>
      <c r="L37" s="31"/>
      <c r="M37" s="31"/>
      <c r="N37" s="31"/>
      <c r="O37" s="31"/>
      <c r="P37" s="31"/>
      <c r="Q37" s="28"/>
    </row>
    <row r="38" spans="1:17" s="29" customFormat="1" ht="63.75">
      <c r="A38" s="30"/>
      <c r="B38" s="38" t="s">
        <v>57</v>
      </c>
      <c r="C38" s="38"/>
      <c r="D38" s="31"/>
      <c r="E38" s="31"/>
      <c r="F38" s="31"/>
      <c r="G38" s="31"/>
      <c r="H38" s="31"/>
      <c r="I38" s="31"/>
      <c r="J38" s="31"/>
      <c r="K38" s="31"/>
      <c r="L38" s="31"/>
      <c r="M38" s="31"/>
      <c r="N38" s="31"/>
      <c r="O38" s="31"/>
      <c r="P38" s="31"/>
      <c r="Q38" s="28"/>
    </row>
    <row r="39" spans="1:17" s="29" customFormat="1" ht="38.25">
      <c r="A39" s="30"/>
      <c r="B39" s="38" t="s">
        <v>58</v>
      </c>
      <c r="C39" s="38"/>
      <c r="D39" s="31"/>
      <c r="E39" s="31"/>
      <c r="F39" s="31"/>
      <c r="G39" s="31"/>
      <c r="H39" s="31"/>
      <c r="I39" s="31"/>
      <c r="J39" s="31"/>
      <c r="K39" s="31"/>
      <c r="L39" s="31"/>
      <c r="M39" s="31"/>
      <c r="N39" s="31"/>
      <c r="O39" s="31"/>
      <c r="P39" s="31"/>
      <c r="Q39" s="28"/>
    </row>
    <row r="40" spans="1:17" s="29" customFormat="1" ht="25.5">
      <c r="A40" s="30"/>
      <c r="B40" s="38" t="s">
        <v>59</v>
      </c>
      <c r="C40" s="38"/>
      <c r="D40" s="31"/>
      <c r="E40" s="31"/>
      <c r="F40" s="31"/>
      <c r="G40" s="31"/>
      <c r="H40" s="31"/>
      <c r="I40" s="31"/>
      <c r="J40" s="31"/>
      <c r="K40" s="31"/>
      <c r="L40" s="31"/>
      <c r="M40" s="31"/>
      <c r="N40" s="31"/>
      <c r="O40" s="31"/>
      <c r="P40" s="31"/>
      <c r="Q40" s="28"/>
    </row>
    <row r="41" spans="1:17" s="29" customFormat="1" ht="25.5">
      <c r="A41" s="30"/>
      <c r="B41" s="38" t="s">
        <v>60</v>
      </c>
      <c r="C41" s="38"/>
      <c r="D41" s="31"/>
      <c r="E41" s="31"/>
      <c r="F41" s="31"/>
      <c r="G41" s="31"/>
      <c r="H41" s="31"/>
      <c r="I41" s="31"/>
      <c r="J41" s="31"/>
      <c r="K41" s="31"/>
      <c r="L41" s="31"/>
      <c r="M41" s="31"/>
      <c r="N41" s="31"/>
      <c r="O41" s="31"/>
      <c r="P41" s="31"/>
      <c r="Q41" s="28"/>
    </row>
    <row r="42" spans="1:17" s="35" customFormat="1" ht="89.25">
      <c r="A42" s="32"/>
      <c r="B42" s="34" t="s">
        <v>61</v>
      </c>
      <c r="C42" s="34"/>
      <c r="D42" s="33"/>
      <c r="E42" s="33"/>
      <c r="F42" s="33"/>
      <c r="G42" s="33"/>
      <c r="H42" s="33"/>
      <c r="I42" s="33"/>
      <c r="J42" s="33"/>
      <c r="K42" s="33"/>
      <c r="L42" s="33"/>
      <c r="M42" s="33"/>
      <c r="N42" s="33"/>
      <c r="O42" s="33"/>
      <c r="P42" s="33"/>
      <c r="Q42" s="34"/>
    </row>
    <row r="43" spans="1:17" s="35" customFormat="1" ht="63.75">
      <c r="A43" s="32"/>
      <c r="B43" s="34" t="s">
        <v>62</v>
      </c>
      <c r="C43" s="34"/>
      <c r="D43" s="33"/>
      <c r="E43" s="33"/>
      <c r="F43" s="33"/>
      <c r="G43" s="33"/>
      <c r="H43" s="33"/>
      <c r="I43" s="33"/>
      <c r="J43" s="33"/>
      <c r="K43" s="33"/>
      <c r="L43" s="33"/>
      <c r="M43" s="33"/>
      <c r="N43" s="33"/>
      <c r="O43" s="33"/>
      <c r="P43" s="33"/>
      <c r="Q43" s="34"/>
    </row>
    <row r="44" spans="1:17" s="29" customFormat="1" ht="51">
      <c r="A44" s="30"/>
      <c r="B44" s="38" t="s">
        <v>63</v>
      </c>
      <c r="C44" s="38"/>
      <c r="D44" s="31"/>
      <c r="E44" s="31"/>
      <c r="F44" s="31"/>
      <c r="G44" s="31"/>
      <c r="H44" s="31"/>
      <c r="I44" s="31"/>
      <c r="J44" s="31"/>
      <c r="K44" s="31"/>
      <c r="L44" s="31"/>
      <c r="M44" s="31"/>
      <c r="N44" s="31"/>
      <c r="O44" s="31"/>
      <c r="P44" s="31"/>
      <c r="Q44" s="28"/>
    </row>
    <row r="45" spans="1:17" s="35" customFormat="1" ht="51">
      <c r="A45" s="32"/>
      <c r="B45" s="34" t="s">
        <v>64</v>
      </c>
      <c r="C45" s="34"/>
      <c r="D45" s="33"/>
      <c r="E45" s="33"/>
      <c r="F45" s="33"/>
      <c r="G45" s="33"/>
      <c r="H45" s="33"/>
      <c r="I45" s="33"/>
      <c r="J45" s="33"/>
      <c r="K45" s="33"/>
      <c r="L45" s="33"/>
      <c r="M45" s="33"/>
      <c r="N45" s="33"/>
      <c r="O45" s="33"/>
      <c r="P45" s="33"/>
      <c r="Q45" s="34"/>
    </row>
    <row r="46" spans="1:17" s="35" customFormat="1" ht="38.25">
      <c r="A46" s="32"/>
      <c r="B46" s="34" t="s">
        <v>65</v>
      </c>
      <c r="C46" s="34"/>
      <c r="D46" s="33"/>
      <c r="E46" s="33"/>
      <c r="F46" s="33"/>
      <c r="G46" s="33"/>
      <c r="H46" s="33"/>
      <c r="I46" s="33"/>
      <c r="J46" s="33"/>
      <c r="K46" s="33"/>
      <c r="L46" s="33"/>
      <c r="M46" s="33"/>
      <c r="N46" s="33"/>
      <c r="O46" s="33"/>
      <c r="P46" s="33"/>
      <c r="Q46" s="34"/>
    </row>
    <row r="47" spans="1:17" s="35" customFormat="1" ht="38.25">
      <c r="A47" s="32"/>
      <c r="B47" s="34" t="s">
        <v>66</v>
      </c>
      <c r="C47" s="34"/>
      <c r="D47" s="33"/>
      <c r="E47" s="33"/>
      <c r="F47" s="33"/>
      <c r="G47" s="33"/>
      <c r="H47" s="33"/>
      <c r="I47" s="33"/>
      <c r="J47" s="33"/>
      <c r="K47" s="33"/>
      <c r="L47" s="33"/>
      <c r="M47" s="33"/>
      <c r="N47" s="33"/>
      <c r="O47" s="33"/>
      <c r="P47" s="33"/>
      <c r="Q47" s="34"/>
    </row>
    <row r="48" spans="1:17" s="29" customFormat="1" ht="12.75">
      <c r="A48" s="30"/>
      <c r="B48" s="38"/>
      <c r="C48" s="38"/>
      <c r="D48" s="38"/>
      <c r="E48" s="38"/>
      <c r="F48" s="38"/>
      <c r="G48" s="31"/>
      <c r="H48" s="31"/>
      <c r="I48" s="31"/>
      <c r="J48" s="31"/>
      <c r="K48" s="31"/>
      <c r="L48" s="31"/>
      <c r="M48" s="31"/>
      <c r="N48" s="31"/>
      <c r="O48" s="31"/>
      <c r="P48" s="31"/>
      <c r="Q48" s="28"/>
    </row>
    <row r="49" spans="1:17" s="27" customFormat="1" ht="12.75" customHeight="1">
      <c r="A49" s="24"/>
      <c r="B49" s="39" t="s">
        <v>67</v>
      </c>
      <c r="C49" s="39"/>
      <c r="D49" s="25"/>
      <c r="E49" s="25"/>
      <c r="F49" s="25"/>
      <c r="G49" s="25"/>
      <c r="H49" s="25"/>
      <c r="I49" s="25"/>
      <c r="J49" s="25"/>
      <c r="K49" s="25"/>
      <c r="L49" s="25"/>
      <c r="M49" s="25"/>
      <c r="N49" s="25"/>
      <c r="O49" s="25"/>
      <c r="P49" s="25"/>
      <c r="Q49" s="26"/>
    </row>
    <row r="50" spans="1:17" s="29" customFormat="1" ht="12.75">
      <c r="A50" s="30"/>
      <c r="B50" s="38"/>
      <c r="C50" s="38"/>
      <c r="D50" s="31"/>
      <c r="E50" s="31"/>
      <c r="F50" s="31"/>
      <c r="G50" s="31"/>
      <c r="H50" s="31"/>
      <c r="I50" s="31"/>
      <c r="J50" s="31"/>
      <c r="K50" s="31"/>
      <c r="L50" s="31"/>
      <c r="M50" s="31"/>
      <c r="N50" s="31"/>
      <c r="O50" s="31"/>
      <c r="P50" s="31"/>
      <c r="Q50" s="28"/>
    </row>
    <row r="51" spans="1:17" s="29" customFormat="1" ht="38.25">
      <c r="A51" s="30"/>
      <c r="B51" s="38" t="s">
        <v>68</v>
      </c>
      <c r="C51" s="38"/>
      <c r="D51" s="31"/>
      <c r="E51" s="31"/>
      <c r="F51" s="31"/>
      <c r="G51" s="31"/>
      <c r="H51" s="31"/>
      <c r="I51" s="31"/>
      <c r="J51" s="31"/>
      <c r="K51" s="31"/>
      <c r="L51" s="31"/>
      <c r="M51" s="31"/>
      <c r="N51" s="31"/>
      <c r="O51" s="31"/>
      <c r="P51" s="31"/>
      <c r="Q51" s="28"/>
    </row>
    <row r="52" spans="1:17" s="29" customFormat="1" ht="38.25">
      <c r="A52" s="30"/>
      <c r="B52" s="38" t="s">
        <v>69</v>
      </c>
      <c r="C52" s="38"/>
      <c r="D52" s="31"/>
      <c r="E52" s="31"/>
      <c r="F52" s="31"/>
      <c r="G52" s="31"/>
      <c r="H52" s="31"/>
      <c r="I52" s="31"/>
      <c r="J52" s="31"/>
      <c r="K52" s="31"/>
      <c r="L52" s="31"/>
      <c r="M52" s="31"/>
      <c r="N52" s="31"/>
      <c r="O52" s="31"/>
      <c r="P52" s="31"/>
      <c r="Q52" s="28"/>
    </row>
    <row r="53" spans="1:17" s="29" customFormat="1" ht="25.5">
      <c r="A53" s="30"/>
      <c r="B53" s="38" t="s">
        <v>70</v>
      </c>
      <c r="C53" s="38"/>
      <c r="D53" s="31"/>
      <c r="E53" s="31"/>
      <c r="F53" s="31"/>
      <c r="G53" s="31"/>
      <c r="H53" s="31"/>
      <c r="I53" s="31"/>
      <c r="J53" s="31"/>
      <c r="K53" s="31"/>
      <c r="L53" s="31"/>
      <c r="M53" s="31"/>
      <c r="N53" s="31"/>
      <c r="O53" s="31"/>
      <c r="P53" s="31"/>
      <c r="Q53" s="28"/>
    </row>
    <row r="54" spans="1:17" s="29" customFormat="1" ht="38.25">
      <c r="A54" s="30"/>
      <c r="B54" s="38" t="s">
        <v>71</v>
      </c>
      <c r="C54" s="38"/>
      <c r="D54" s="31"/>
      <c r="E54" s="31"/>
      <c r="F54" s="31"/>
      <c r="G54" s="31"/>
      <c r="H54" s="31"/>
      <c r="I54" s="31"/>
      <c r="J54" s="31"/>
      <c r="K54" s="31"/>
      <c r="L54" s="31"/>
      <c r="M54" s="31"/>
      <c r="N54" s="31"/>
      <c r="O54" s="31"/>
      <c r="P54" s="31"/>
      <c r="Q54" s="28"/>
    </row>
    <row r="55" spans="1:17" s="29" customFormat="1" ht="38.25">
      <c r="A55" s="30"/>
      <c r="B55" s="38" t="s">
        <v>72</v>
      </c>
      <c r="C55" s="38"/>
      <c r="D55" s="31"/>
      <c r="E55" s="31"/>
      <c r="F55" s="31"/>
      <c r="G55" s="31"/>
      <c r="H55" s="31"/>
      <c r="I55" s="31"/>
      <c r="J55" s="31"/>
      <c r="K55" s="31"/>
      <c r="L55" s="31"/>
      <c r="M55" s="31"/>
      <c r="N55" s="31"/>
      <c r="O55" s="31"/>
      <c r="P55" s="31"/>
      <c r="Q55" s="28"/>
    </row>
    <row r="56" spans="1:17" s="29" customFormat="1" ht="25.5">
      <c r="A56" s="30"/>
      <c r="B56" s="38" t="s">
        <v>73</v>
      </c>
      <c r="C56" s="38"/>
      <c r="D56" s="31"/>
      <c r="E56" s="31"/>
      <c r="F56" s="31"/>
      <c r="G56" s="31"/>
      <c r="H56" s="31"/>
      <c r="I56" s="31"/>
      <c r="J56" s="31"/>
      <c r="K56" s="31"/>
      <c r="L56" s="31"/>
      <c r="M56" s="31"/>
      <c r="N56" s="31"/>
      <c r="O56" s="31"/>
      <c r="P56" s="31"/>
      <c r="Q56" s="28"/>
    </row>
    <row r="57" spans="1:17" s="29" customFormat="1" ht="25.5">
      <c r="A57" s="30"/>
      <c r="B57" s="38" t="s">
        <v>74</v>
      </c>
      <c r="C57" s="38"/>
      <c r="D57" s="31"/>
      <c r="E57" s="31"/>
      <c r="F57" s="31"/>
      <c r="G57" s="31"/>
      <c r="H57" s="31"/>
      <c r="I57" s="31"/>
      <c r="J57" s="31"/>
      <c r="K57" s="31"/>
      <c r="L57" s="31"/>
      <c r="M57" s="31"/>
      <c r="N57" s="31"/>
      <c r="O57" s="31"/>
      <c r="P57" s="31"/>
      <c r="Q57" s="28"/>
    </row>
    <row r="58" spans="1:17" s="29" customFormat="1" ht="38.25">
      <c r="A58" s="30"/>
      <c r="B58" s="38" t="s">
        <v>75</v>
      </c>
      <c r="C58" s="38"/>
      <c r="D58" s="31"/>
      <c r="E58" s="31"/>
      <c r="F58" s="31"/>
      <c r="G58" s="31"/>
      <c r="H58" s="31"/>
      <c r="I58" s="31"/>
      <c r="J58" s="31"/>
      <c r="K58" s="31"/>
      <c r="L58" s="31"/>
      <c r="M58" s="31"/>
      <c r="N58" s="31"/>
      <c r="O58" s="31"/>
      <c r="P58" s="31"/>
      <c r="Q58" s="28"/>
    </row>
    <row r="59" spans="1:17" s="35" customFormat="1" ht="76.5">
      <c r="A59" s="32"/>
      <c r="B59" s="34" t="s">
        <v>76</v>
      </c>
      <c r="C59" s="34"/>
      <c r="D59" s="33"/>
      <c r="E59" s="33"/>
      <c r="F59" s="33"/>
      <c r="G59" s="33"/>
      <c r="H59" s="33"/>
      <c r="I59" s="33"/>
      <c r="J59" s="33"/>
      <c r="K59" s="33"/>
      <c r="L59" s="33"/>
      <c r="M59" s="33"/>
      <c r="N59" s="33"/>
      <c r="O59" s="33"/>
      <c r="P59" s="33"/>
      <c r="Q59" s="34"/>
    </row>
    <row r="60" spans="1:17" s="29" customFormat="1" ht="12.75">
      <c r="A60" s="30"/>
      <c r="B60" s="36"/>
      <c r="C60" s="31"/>
      <c r="D60" s="31"/>
      <c r="E60" s="31"/>
      <c r="F60" s="31"/>
      <c r="G60" s="31"/>
      <c r="H60" s="31"/>
      <c r="I60" s="31"/>
      <c r="J60" s="31"/>
      <c r="K60" s="31"/>
      <c r="L60" s="31"/>
      <c r="M60" s="31"/>
      <c r="N60" s="31"/>
      <c r="O60" s="31"/>
      <c r="P60" s="31"/>
      <c r="Q60" s="28"/>
    </row>
    <row r="61" spans="1:17" s="29" customFormat="1" ht="12.75">
      <c r="A61" s="30"/>
      <c r="B61" s="38" t="s">
        <v>77</v>
      </c>
      <c r="C61" s="38"/>
      <c r="D61" s="31"/>
      <c r="E61" s="31"/>
      <c r="F61" s="31"/>
      <c r="G61" s="31"/>
      <c r="H61" s="31"/>
      <c r="I61" s="31"/>
      <c r="J61" s="31"/>
      <c r="K61" s="31"/>
      <c r="L61" s="31"/>
      <c r="M61" s="31"/>
      <c r="N61" s="31"/>
      <c r="O61" s="31"/>
      <c r="P61" s="31"/>
      <c r="Q61" s="28"/>
    </row>
    <row r="62" spans="1:17" s="29" customFormat="1" ht="12.75">
      <c r="A62" s="30"/>
      <c r="B62" s="38" t="s">
        <v>78</v>
      </c>
      <c r="C62" s="38"/>
      <c r="D62" s="31"/>
      <c r="E62" s="31"/>
      <c r="F62" s="31"/>
      <c r="G62" s="31"/>
      <c r="H62" s="31"/>
      <c r="I62" s="31"/>
      <c r="J62" s="31"/>
      <c r="K62" s="31"/>
      <c r="L62" s="31"/>
      <c r="M62" s="31"/>
      <c r="N62" s="31"/>
      <c r="O62" s="31"/>
      <c r="P62" s="31"/>
      <c r="Q62" s="28"/>
    </row>
    <row r="63" spans="1:17" s="29" customFormat="1" ht="12.75">
      <c r="A63" s="30"/>
      <c r="B63" s="38" t="s">
        <v>79</v>
      </c>
      <c r="C63" s="38"/>
      <c r="D63" s="31"/>
      <c r="E63" s="31"/>
      <c r="F63" s="31"/>
      <c r="G63" s="31"/>
      <c r="H63" s="31"/>
      <c r="I63" s="31"/>
      <c r="J63" s="31"/>
      <c r="K63" s="31"/>
      <c r="L63" s="31"/>
      <c r="M63" s="31"/>
      <c r="N63" s="31"/>
      <c r="O63" s="31"/>
      <c r="P63" s="31"/>
      <c r="Q63" s="28"/>
    </row>
    <row r="64" spans="1:17" s="29" customFormat="1" ht="12.75">
      <c r="A64" s="30"/>
      <c r="B64" s="38" t="s">
        <v>80</v>
      </c>
      <c r="C64" s="38"/>
      <c r="D64" s="31"/>
      <c r="E64" s="31"/>
      <c r="F64" s="31"/>
      <c r="G64" s="31"/>
      <c r="H64" s="31"/>
      <c r="I64" s="31"/>
      <c r="J64" s="31"/>
      <c r="K64" s="31"/>
      <c r="L64" s="31"/>
      <c r="M64" s="31"/>
      <c r="N64" s="31"/>
      <c r="O64" s="31"/>
      <c r="P64" s="31"/>
      <c r="Q64" s="28"/>
    </row>
    <row r="65" spans="1:17" s="29" customFormat="1" ht="12.75">
      <c r="A65" s="30"/>
      <c r="B65" s="38" t="s">
        <v>81</v>
      </c>
      <c r="C65" s="38"/>
      <c r="D65" s="31"/>
      <c r="E65" s="31"/>
      <c r="F65" s="31"/>
      <c r="G65" s="31"/>
      <c r="H65" s="31"/>
      <c r="I65" s="31"/>
      <c r="J65" s="31"/>
      <c r="K65" s="31"/>
      <c r="L65" s="31"/>
      <c r="M65" s="31"/>
      <c r="N65" s="31"/>
      <c r="O65" s="31"/>
      <c r="P65" s="31"/>
      <c r="Q65" s="28"/>
    </row>
    <row r="66" spans="1:17" s="29" customFormat="1" ht="12.75">
      <c r="A66" s="30"/>
      <c r="B66" s="38" t="s">
        <v>82</v>
      </c>
      <c r="C66" s="38"/>
      <c r="D66" s="31"/>
      <c r="E66" s="31"/>
      <c r="F66" s="31"/>
      <c r="G66" s="31"/>
      <c r="H66" s="31"/>
      <c r="I66" s="31"/>
      <c r="J66" s="31"/>
      <c r="K66" s="31"/>
      <c r="L66" s="31"/>
      <c r="M66" s="31"/>
      <c r="N66" s="31"/>
      <c r="O66" s="31"/>
      <c r="P66" s="31"/>
      <c r="Q66" s="28"/>
    </row>
    <row r="67" spans="1:17" s="29" customFormat="1" ht="12.75">
      <c r="A67" s="30"/>
      <c r="B67" s="38"/>
      <c r="C67" s="38"/>
      <c r="D67" s="31"/>
      <c r="E67" s="31"/>
      <c r="F67" s="31"/>
      <c r="G67" s="31"/>
      <c r="H67" s="31"/>
      <c r="I67" s="31"/>
      <c r="J67" s="31"/>
      <c r="K67" s="31"/>
      <c r="L67" s="31"/>
      <c r="M67" s="31"/>
      <c r="N67" s="31"/>
      <c r="O67" s="31"/>
      <c r="P67" s="31"/>
      <c r="Q67" s="28"/>
    </row>
    <row r="68" spans="1:17" s="27" customFormat="1" ht="12.75">
      <c r="A68" s="24"/>
      <c r="B68" s="39" t="s">
        <v>140</v>
      </c>
      <c r="C68" s="39"/>
      <c r="D68" s="25"/>
      <c r="E68" s="25"/>
      <c r="F68" s="25"/>
      <c r="G68" s="25"/>
      <c r="H68" s="25"/>
      <c r="I68" s="25"/>
      <c r="J68" s="25"/>
      <c r="K68" s="25"/>
      <c r="L68" s="25"/>
      <c r="M68" s="25"/>
      <c r="N68" s="25"/>
      <c r="O68" s="25"/>
      <c r="P68" s="25"/>
      <c r="Q68" s="26"/>
    </row>
    <row r="69" spans="1:17" s="29" customFormat="1" ht="12.75">
      <c r="A69" s="30"/>
      <c r="B69" s="38" t="s">
        <v>151</v>
      </c>
      <c r="C69" s="38"/>
      <c r="D69" s="31"/>
      <c r="E69" s="31"/>
      <c r="F69" s="31"/>
      <c r="G69" s="31"/>
      <c r="H69" s="31"/>
      <c r="I69" s="31"/>
      <c r="J69" s="31"/>
      <c r="K69" s="31"/>
      <c r="L69" s="31"/>
      <c r="M69" s="31"/>
      <c r="N69" s="31"/>
      <c r="O69" s="31"/>
      <c r="P69" s="31"/>
      <c r="Q69" s="28"/>
    </row>
    <row r="70" spans="1:17" s="29" customFormat="1" ht="25.5">
      <c r="A70" s="30"/>
      <c r="B70" s="38" t="s">
        <v>153</v>
      </c>
      <c r="C70" s="38"/>
      <c r="D70" s="31"/>
      <c r="E70" s="31"/>
      <c r="F70" s="31"/>
      <c r="G70" s="31"/>
      <c r="H70" s="31"/>
      <c r="I70" s="31"/>
      <c r="J70" s="31"/>
      <c r="K70" s="31"/>
      <c r="L70" s="31"/>
      <c r="M70" s="31"/>
      <c r="N70" s="31"/>
      <c r="O70" s="31"/>
      <c r="P70" s="31"/>
      <c r="Q70" s="28"/>
    </row>
    <row r="71" spans="1:17" s="29" customFormat="1" ht="25.5">
      <c r="A71" s="30"/>
      <c r="B71" s="38" t="s">
        <v>83</v>
      </c>
      <c r="C71" s="38"/>
      <c r="D71" s="31"/>
      <c r="E71" s="31"/>
      <c r="F71" s="31"/>
      <c r="G71" s="31"/>
      <c r="H71" s="31"/>
      <c r="I71" s="31"/>
      <c r="J71" s="31"/>
      <c r="K71" s="31"/>
      <c r="L71" s="31"/>
      <c r="M71" s="31"/>
      <c r="N71" s="31"/>
      <c r="O71" s="31"/>
      <c r="P71" s="31"/>
      <c r="Q71" s="28"/>
    </row>
    <row r="72" spans="1:17" s="29" customFormat="1" ht="51">
      <c r="A72" s="30"/>
      <c r="B72" s="38" t="s">
        <v>84</v>
      </c>
      <c r="C72" s="38"/>
      <c r="D72" s="31"/>
      <c r="E72" s="31"/>
      <c r="F72" s="31"/>
      <c r="G72" s="31"/>
      <c r="H72" s="31"/>
      <c r="I72" s="31"/>
      <c r="J72" s="31"/>
      <c r="K72" s="31"/>
      <c r="L72" s="31"/>
      <c r="M72" s="31"/>
      <c r="N72" s="31"/>
      <c r="O72" s="31"/>
      <c r="P72" s="31"/>
      <c r="Q72" s="28"/>
    </row>
    <row r="73" spans="1:17" s="29" customFormat="1" ht="12.75">
      <c r="A73" s="30"/>
      <c r="B73" s="38"/>
      <c r="C73" s="38"/>
      <c r="D73" s="31"/>
      <c r="E73" s="31"/>
      <c r="F73" s="31"/>
      <c r="G73" s="31"/>
      <c r="H73" s="31"/>
      <c r="I73" s="31"/>
      <c r="J73" s="31"/>
      <c r="K73" s="31"/>
      <c r="L73" s="31"/>
      <c r="M73" s="31"/>
      <c r="N73" s="31"/>
      <c r="O73" s="31"/>
      <c r="P73" s="31"/>
      <c r="Q73" s="28"/>
    </row>
    <row r="74" spans="1:17" s="27" customFormat="1" ht="12.75">
      <c r="A74" s="24"/>
      <c r="B74" s="39" t="s">
        <v>141</v>
      </c>
      <c r="C74" s="39"/>
      <c r="D74" s="25"/>
      <c r="E74" s="25"/>
      <c r="F74" s="25"/>
      <c r="G74" s="25"/>
      <c r="H74" s="25"/>
      <c r="I74" s="25"/>
      <c r="J74" s="25"/>
      <c r="K74" s="25"/>
      <c r="L74" s="25"/>
      <c r="M74" s="25"/>
      <c r="N74" s="25"/>
      <c r="O74" s="25"/>
      <c r="P74" s="25"/>
      <c r="Q74" s="26"/>
    </row>
    <row r="75" spans="1:17" s="29" customFormat="1" ht="38.25">
      <c r="A75" s="30"/>
      <c r="B75" s="38" t="s">
        <v>85</v>
      </c>
      <c r="C75" s="38"/>
      <c r="D75" s="31"/>
      <c r="E75" s="31"/>
      <c r="F75" s="31"/>
      <c r="G75" s="31"/>
      <c r="H75" s="31"/>
      <c r="I75" s="31"/>
      <c r="J75" s="31"/>
      <c r="K75" s="31"/>
      <c r="L75" s="31"/>
      <c r="M75" s="31"/>
      <c r="N75" s="31"/>
      <c r="O75" s="31"/>
      <c r="P75" s="31"/>
      <c r="Q75" s="28"/>
    </row>
    <row r="76" spans="1:17" s="29" customFormat="1" ht="51">
      <c r="A76" s="30"/>
      <c r="B76" s="38" t="s">
        <v>86</v>
      </c>
      <c r="C76" s="38"/>
      <c r="D76" s="31"/>
      <c r="E76" s="31"/>
      <c r="F76" s="31"/>
      <c r="G76" s="31"/>
      <c r="H76" s="31"/>
      <c r="I76" s="31"/>
      <c r="J76" s="31"/>
      <c r="K76" s="31"/>
      <c r="L76" s="31"/>
      <c r="M76" s="31"/>
      <c r="N76" s="31"/>
      <c r="O76" s="31"/>
      <c r="P76" s="31"/>
      <c r="Q76" s="28"/>
    </row>
    <row r="77" spans="1:17" s="29" customFormat="1" ht="25.5">
      <c r="A77" s="30"/>
      <c r="B77" s="38" t="s">
        <v>87</v>
      </c>
      <c r="C77" s="38"/>
      <c r="D77" s="31"/>
      <c r="E77" s="31"/>
      <c r="F77" s="31"/>
      <c r="G77" s="31"/>
      <c r="H77" s="31"/>
      <c r="I77" s="31"/>
      <c r="J77" s="31"/>
      <c r="K77" s="31"/>
      <c r="L77" s="31"/>
      <c r="M77" s="31"/>
      <c r="N77" s="31"/>
      <c r="O77" s="31"/>
      <c r="P77" s="31"/>
      <c r="Q77" s="28"/>
    </row>
    <row r="78" spans="1:17" s="29" customFormat="1" ht="25.5">
      <c r="A78" s="30"/>
      <c r="B78" s="38" t="s">
        <v>88</v>
      </c>
      <c r="C78" s="38"/>
      <c r="D78" s="31"/>
      <c r="E78" s="31"/>
      <c r="F78" s="31"/>
      <c r="G78" s="31"/>
      <c r="H78" s="31"/>
      <c r="I78" s="31"/>
      <c r="J78" s="31"/>
      <c r="K78" s="31"/>
      <c r="L78" s="31"/>
      <c r="M78" s="31"/>
      <c r="N78" s="31"/>
      <c r="O78" s="31"/>
      <c r="P78" s="31"/>
      <c r="Q78" s="28"/>
    </row>
    <row r="79" spans="1:17" s="29" customFormat="1" ht="12.75">
      <c r="A79" s="30"/>
      <c r="B79" s="38" t="s">
        <v>89</v>
      </c>
      <c r="C79" s="38"/>
      <c r="D79" s="31"/>
      <c r="E79" s="31"/>
      <c r="F79" s="31"/>
      <c r="G79" s="31"/>
      <c r="H79" s="31"/>
      <c r="I79" s="31"/>
      <c r="J79" s="31"/>
      <c r="K79" s="31"/>
      <c r="L79" s="31"/>
      <c r="M79" s="31"/>
      <c r="N79" s="31"/>
      <c r="O79" s="31"/>
      <c r="P79" s="31"/>
      <c r="Q79" s="28"/>
    </row>
    <row r="80" spans="1:17" s="29" customFormat="1" ht="25.5">
      <c r="A80" s="30"/>
      <c r="B80" s="38" t="s">
        <v>90</v>
      </c>
      <c r="C80" s="38"/>
      <c r="D80" s="31"/>
      <c r="E80" s="31"/>
      <c r="F80" s="31"/>
      <c r="G80" s="31"/>
      <c r="H80" s="31"/>
      <c r="I80" s="31"/>
      <c r="J80" s="31"/>
      <c r="K80" s="31"/>
      <c r="L80" s="31"/>
      <c r="M80" s="31"/>
      <c r="N80" s="31"/>
      <c r="O80" s="31"/>
      <c r="P80" s="31"/>
      <c r="Q80" s="28"/>
    </row>
    <row r="81" spans="1:17" s="29" customFormat="1" ht="38.25">
      <c r="A81" s="30"/>
      <c r="B81" s="38" t="s">
        <v>91</v>
      </c>
      <c r="C81" s="38"/>
      <c r="D81" s="31"/>
      <c r="E81" s="31"/>
      <c r="F81" s="31"/>
      <c r="G81" s="31"/>
      <c r="H81" s="31"/>
      <c r="I81" s="31"/>
      <c r="J81" s="31"/>
      <c r="K81" s="31"/>
      <c r="L81" s="31"/>
      <c r="M81" s="31"/>
      <c r="N81" s="31"/>
      <c r="O81" s="31"/>
      <c r="P81" s="31"/>
      <c r="Q81" s="28"/>
    </row>
    <row r="82" spans="1:17" s="29" customFormat="1" ht="38.25">
      <c r="A82" s="30"/>
      <c r="B82" s="38" t="s">
        <v>92</v>
      </c>
      <c r="C82" s="38"/>
      <c r="D82" s="31"/>
      <c r="E82" s="31"/>
      <c r="F82" s="31"/>
      <c r="G82" s="31"/>
      <c r="H82" s="31"/>
      <c r="I82" s="31"/>
      <c r="J82" s="31"/>
      <c r="K82" s="31"/>
      <c r="L82" s="31"/>
      <c r="M82" s="31"/>
      <c r="N82" s="31"/>
      <c r="O82" s="31"/>
      <c r="P82" s="31"/>
      <c r="Q82" s="28"/>
    </row>
    <row r="83" spans="1:17" s="29" customFormat="1" ht="38.25">
      <c r="A83" s="30"/>
      <c r="B83" s="38" t="s">
        <v>93</v>
      </c>
      <c r="C83" s="38"/>
      <c r="D83" s="31"/>
      <c r="E83" s="31"/>
      <c r="F83" s="31"/>
      <c r="G83" s="31"/>
      <c r="H83" s="31"/>
      <c r="I83" s="31"/>
      <c r="J83" s="31"/>
      <c r="K83" s="31"/>
      <c r="L83" s="31"/>
      <c r="M83" s="31"/>
      <c r="N83" s="31"/>
      <c r="O83" s="31"/>
      <c r="P83" s="31"/>
      <c r="Q83" s="28"/>
    </row>
    <row r="84" spans="1:17" s="29" customFormat="1" ht="38.25">
      <c r="A84" s="30"/>
      <c r="B84" s="38" t="s">
        <v>94</v>
      </c>
      <c r="C84" s="38"/>
      <c r="D84" s="31"/>
      <c r="E84" s="31"/>
      <c r="F84" s="31"/>
      <c r="G84" s="31"/>
      <c r="H84" s="31"/>
      <c r="I84" s="31"/>
      <c r="J84" s="31"/>
      <c r="K84" s="31"/>
      <c r="L84" s="31"/>
      <c r="M84" s="31"/>
      <c r="N84" s="31"/>
      <c r="O84" s="31"/>
      <c r="P84" s="31"/>
      <c r="Q84" s="28"/>
    </row>
    <row r="85" spans="1:17" s="29" customFormat="1" ht="38.25">
      <c r="A85" s="30"/>
      <c r="B85" s="38" t="s">
        <v>95</v>
      </c>
      <c r="C85" s="38"/>
      <c r="D85" s="31"/>
      <c r="E85" s="31"/>
      <c r="F85" s="31"/>
      <c r="G85" s="31"/>
      <c r="H85" s="31"/>
      <c r="I85" s="31"/>
      <c r="J85" s="31"/>
      <c r="K85" s="31"/>
      <c r="L85" s="31"/>
      <c r="M85" s="31"/>
      <c r="N85" s="31"/>
      <c r="O85" s="31"/>
      <c r="P85" s="31"/>
      <c r="Q85" s="28"/>
    </row>
    <row r="86" spans="1:17" s="29" customFormat="1" ht="12.75">
      <c r="A86" s="30"/>
      <c r="B86" s="38" t="s">
        <v>96</v>
      </c>
      <c r="C86" s="38"/>
      <c r="D86" s="31"/>
      <c r="E86" s="31"/>
      <c r="F86" s="31"/>
      <c r="G86" s="31"/>
      <c r="H86" s="31"/>
      <c r="I86" s="31"/>
      <c r="J86" s="31"/>
      <c r="K86" s="31"/>
      <c r="L86" s="31"/>
      <c r="M86" s="31"/>
      <c r="N86" s="31"/>
      <c r="O86" s="31"/>
      <c r="P86" s="31"/>
      <c r="Q86" s="28"/>
    </row>
    <row r="87" spans="1:17" s="29" customFormat="1" ht="12.75">
      <c r="A87" s="30"/>
      <c r="B87" s="38" t="s">
        <v>97</v>
      </c>
      <c r="C87" s="38"/>
      <c r="D87" s="31"/>
      <c r="E87" s="31"/>
      <c r="F87" s="31"/>
      <c r="G87" s="31"/>
      <c r="H87" s="31"/>
      <c r="I87" s="31"/>
      <c r="J87" s="31"/>
      <c r="K87" s="31"/>
      <c r="L87" s="31"/>
      <c r="M87" s="31"/>
      <c r="N87" s="31"/>
      <c r="O87" s="31"/>
      <c r="P87" s="31"/>
      <c r="Q87" s="28"/>
    </row>
    <row r="88" spans="1:17" s="29" customFormat="1" ht="12.75">
      <c r="A88" s="30"/>
      <c r="B88" s="38" t="s">
        <v>98</v>
      </c>
      <c r="C88" s="38"/>
      <c r="D88" s="31"/>
      <c r="E88" s="31"/>
      <c r="F88" s="31"/>
      <c r="G88" s="31"/>
      <c r="H88" s="31"/>
      <c r="I88" s="31"/>
      <c r="J88" s="31"/>
      <c r="K88" s="31"/>
      <c r="L88" s="31"/>
      <c r="M88" s="31"/>
      <c r="N88" s="31"/>
      <c r="O88" s="31"/>
      <c r="P88" s="31"/>
      <c r="Q88" s="28"/>
    </row>
    <row r="89" spans="1:17" s="29" customFormat="1" ht="12.75">
      <c r="A89" s="30"/>
      <c r="B89" s="38" t="s">
        <v>99</v>
      </c>
      <c r="C89" s="38"/>
      <c r="D89" s="31"/>
      <c r="E89" s="31"/>
      <c r="F89" s="31"/>
      <c r="G89" s="31"/>
      <c r="H89" s="31"/>
      <c r="I89" s="31"/>
      <c r="J89" s="31"/>
      <c r="K89" s="31"/>
      <c r="L89" s="31"/>
      <c r="M89" s="31"/>
      <c r="N89" s="31"/>
      <c r="O89" s="31"/>
      <c r="P89" s="31"/>
      <c r="Q89" s="28"/>
    </row>
    <row r="90" spans="1:17" s="29" customFormat="1" ht="12.75">
      <c r="A90" s="30"/>
      <c r="B90" s="38" t="s">
        <v>100</v>
      </c>
      <c r="C90" s="38"/>
      <c r="D90" s="31"/>
      <c r="E90" s="31"/>
      <c r="F90" s="31"/>
      <c r="G90" s="31"/>
      <c r="H90" s="31"/>
      <c r="I90" s="31"/>
      <c r="J90" s="31"/>
      <c r="K90" s="31"/>
      <c r="L90" s="31"/>
      <c r="M90" s="31"/>
      <c r="N90" s="31"/>
      <c r="O90" s="31"/>
      <c r="P90" s="31"/>
      <c r="Q90" s="28"/>
    </row>
    <row r="91" spans="1:17" s="29" customFormat="1" ht="12.75">
      <c r="A91" s="30"/>
      <c r="B91" s="38" t="s">
        <v>101</v>
      </c>
      <c r="C91" s="38"/>
      <c r="D91" s="31"/>
      <c r="E91" s="31"/>
      <c r="F91" s="31"/>
      <c r="G91" s="31"/>
      <c r="H91" s="31"/>
      <c r="I91" s="31"/>
      <c r="J91" s="31"/>
      <c r="K91" s="31"/>
      <c r="L91" s="31"/>
      <c r="M91" s="31"/>
      <c r="N91" s="31"/>
      <c r="O91" s="31"/>
      <c r="P91" s="31"/>
      <c r="Q91" s="28"/>
    </row>
    <row r="92" spans="1:17" s="29" customFormat="1" ht="12.75">
      <c r="A92" s="30"/>
      <c r="B92" s="38" t="s">
        <v>102</v>
      </c>
      <c r="C92" s="38"/>
      <c r="D92" s="31"/>
      <c r="E92" s="31"/>
      <c r="F92" s="31"/>
      <c r="G92" s="31"/>
      <c r="H92" s="31"/>
      <c r="I92" s="31"/>
      <c r="J92" s="31"/>
      <c r="K92" s="31"/>
      <c r="L92" s="31"/>
      <c r="M92" s="31"/>
      <c r="N92" s="31"/>
      <c r="O92" s="31"/>
      <c r="P92" s="31"/>
      <c r="Q92" s="28"/>
    </row>
    <row r="93" spans="1:17" s="29" customFormat="1" ht="12.75">
      <c r="A93" s="30"/>
      <c r="B93" s="38" t="s">
        <v>103</v>
      </c>
      <c r="C93" s="38"/>
      <c r="D93" s="31"/>
      <c r="E93" s="31"/>
      <c r="F93" s="31"/>
      <c r="G93" s="31"/>
      <c r="H93" s="31"/>
      <c r="I93" s="31"/>
      <c r="J93" s="31"/>
      <c r="K93" s="31"/>
      <c r="L93" s="31"/>
      <c r="M93" s="31"/>
      <c r="N93" s="31"/>
      <c r="O93" s="31"/>
      <c r="P93" s="31"/>
      <c r="Q93" s="28"/>
    </row>
    <row r="94" spans="1:17" s="29" customFormat="1" ht="12.75">
      <c r="A94" s="30"/>
      <c r="B94" s="38" t="s">
        <v>104</v>
      </c>
      <c r="C94" s="38"/>
      <c r="D94" s="31"/>
      <c r="E94" s="31"/>
      <c r="F94" s="31"/>
      <c r="G94" s="31"/>
      <c r="H94" s="31"/>
      <c r="I94" s="31"/>
      <c r="J94" s="31"/>
      <c r="K94" s="31"/>
      <c r="L94" s="31"/>
      <c r="M94" s="31"/>
      <c r="N94" s="31"/>
      <c r="O94" s="31"/>
      <c r="P94" s="31"/>
      <c r="Q94" s="28"/>
    </row>
    <row r="95" spans="1:17" s="29" customFormat="1" ht="12.75">
      <c r="A95" s="30"/>
      <c r="B95" s="38" t="s">
        <v>105</v>
      </c>
      <c r="C95" s="38"/>
      <c r="D95" s="31"/>
      <c r="E95" s="31"/>
      <c r="F95" s="31"/>
      <c r="G95" s="31"/>
      <c r="H95" s="31"/>
      <c r="I95" s="31"/>
      <c r="J95" s="31"/>
      <c r="K95" s="31"/>
      <c r="L95" s="31"/>
      <c r="M95" s="31"/>
      <c r="N95" s="31"/>
      <c r="O95" s="31"/>
      <c r="P95" s="31"/>
      <c r="Q95" s="28"/>
    </row>
    <row r="96" spans="1:17" s="29" customFormat="1" ht="12.75">
      <c r="A96" s="30"/>
      <c r="B96" s="38"/>
      <c r="C96" s="38"/>
      <c r="D96" s="31"/>
      <c r="E96" s="31"/>
      <c r="F96" s="31"/>
      <c r="G96" s="31"/>
      <c r="H96" s="31"/>
      <c r="I96" s="31"/>
      <c r="J96" s="31"/>
      <c r="K96" s="31"/>
      <c r="L96" s="31"/>
      <c r="M96" s="31"/>
      <c r="N96" s="31"/>
      <c r="O96" s="31"/>
      <c r="P96" s="31"/>
      <c r="Q96" s="28"/>
    </row>
    <row r="97" spans="1:17" s="29" customFormat="1" ht="12.75">
      <c r="A97" s="30"/>
      <c r="B97" s="38" t="s">
        <v>106</v>
      </c>
      <c r="C97" s="38"/>
      <c r="D97" s="31"/>
      <c r="E97" s="31"/>
      <c r="F97" s="31"/>
      <c r="G97" s="31"/>
      <c r="H97" s="31"/>
      <c r="I97" s="31"/>
      <c r="J97" s="31"/>
      <c r="K97" s="31"/>
      <c r="L97" s="31"/>
      <c r="M97" s="31"/>
      <c r="N97" s="31"/>
      <c r="O97" s="31"/>
      <c r="P97" s="31"/>
      <c r="Q97" s="28"/>
    </row>
    <row r="98" spans="1:17" s="29" customFormat="1" ht="12.75">
      <c r="A98" s="30"/>
      <c r="B98" s="38" t="s">
        <v>107</v>
      </c>
      <c r="C98" s="38"/>
      <c r="D98" s="31"/>
      <c r="E98" s="31"/>
      <c r="F98" s="31"/>
      <c r="G98" s="31"/>
      <c r="H98" s="31"/>
      <c r="I98" s="31"/>
      <c r="J98" s="31"/>
      <c r="K98" s="31"/>
      <c r="L98" s="31"/>
      <c r="M98" s="31"/>
      <c r="N98" s="31"/>
      <c r="O98" s="31"/>
      <c r="P98" s="31"/>
      <c r="Q98" s="28"/>
    </row>
    <row r="99" spans="1:17" s="29" customFormat="1" ht="12.75">
      <c r="A99" s="30"/>
      <c r="B99" s="38" t="s">
        <v>108</v>
      </c>
      <c r="C99" s="38"/>
      <c r="D99" s="31"/>
      <c r="E99" s="31"/>
      <c r="F99" s="31"/>
      <c r="G99" s="31"/>
      <c r="H99" s="31"/>
      <c r="I99" s="31"/>
      <c r="J99" s="31"/>
      <c r="K99" s="31"/>
      <c r="L99" s="31"/>
      <c r="M99" s="31"/>
      <c r="N99" s="31"/>
      <c r="O99" s="31"/>
      <c r="P99" s="31"/>
      <c r="Q99" s="28"/>
    </row>
    <row r="100" spans="1:17" s="29" customFormat="1" ht="12.75">
      <c r="A100" s="30"/>
      <c r="B100" s="38" t="s">
        <v>109</v>
      </c>
      <c r="C100" s="38"/>
      <c r="D100" s="31"/>
      <c r="E100" s="31"/>
      <c r="F100" s="31"/>
      <c r="G100" s="31"/>
      <c r="H100" s="31"/>
      <c r="I100" s="31"/>
      <c r="J100" s="31"/>
      <c r="K100" s="31"/>
      <c r="L100" s="31"/>
      <c r="M100" s="31"/>
      <c r="N100" s="31"/>
      <c r="O100" s="31"/>
      <c r="P100" s="31"/>
      <c r="Q100" s="28"/>
    </row>
    <row r="101" spans="1:17" s="29" customFormat="1" ht="12.75">
      <c r="A101" s="30"/>
      <c r="B101" s="38" t="s">
        <v>110</v>
      </c>
      <c r="C101" s="38"/>
      <c r="D101" s="31"/>
      <c r="E101" s="31"/>
      <c r="F101" s="31"/>
      <c r="G101" s="31"/>
      <c r="H101" s="31"/>
      <c r="I101" s="31"/>
      <c r="J101" s="31"/>
      <c r="K101" s="31"/>
      <c r="L101" s="31"/>
      <c r="M101" s="31"/>
      <c r="N101" s="31"/>
      <c r="O101" s="31"/>
      <c r="P101" s="31"/>
      <c r="Q101" s="28"/>
    </row>
    <row r="102" spans="1:17" s="29" customFormat="1" ht="12.75">
      <c r="A102" s="30"/>
      <c r="B102" s="38" t="s">
        <v>111</v>
      </c>
      <c r="C102" s="38"/>
      <c r="D102" s="31"/>
      <c r="E102" s="31"/>
      <c r="F102" s="31"/>
      <c r="G102" s="31"/>
      <c r="H102" s="31"/>
      <c r="I102" s="31"/>
      <c r="J102" s="31"/>
      <c r="K102" s="31"/>
      <c r="L102" s="31"/>
      <c r="M102" s="31"/>
      <c r="N102" s="31"/>
      <c r="O102" s="31"/>
      <c r="P102" s="31"/>
      <c r="Q102" s="28"/>
    </row>
    <row r="103" spans="1:17" s="29" customFormat="1" ht="12.75">
      <c r="A103" s="30"/>
      <c r="B103" s="38" t="s">
        <v>112</v>
      </c>
      <c r="C103" s="38"/>
      <c r="D103" s="31"/>
      <c r="E103" s="31"/>
      <c r="F103" s="31"/>
      <c r="G103" s="31"/>
      <c r="H103" s="31"/>
      <c r="I103" s="31"/>
      <c r="J103" s="31"/>
      <c r="K103" s="31"/>
      <c r="L103" s="31"/>
      <c r="M103" s="31"/>
      <c r="N103" s="31"/>
      <c r="O103" s="31"/>
      <c r="P103" s="31"/>
      <c r="Q103" s="28"/>
    </row>
    <row r="104" spans="1:17" s="29" customFormat="1" ht="12.75">
      <c r="A104" s="30"/>
      <c r="B104" s="38"/>
      <c r="C104" s="38"/>
      <c r="D104" s="31"/>
      <c r="E104" s="31"/>
      <c r="F104" s="31"/>
      <c r="G104" s="31"/>
      <c r="H104" s="31"/>
      <c r="I104" s="31"/>
      <c r="J104" s="31"/>
      <c r="K104" s="31"/>
      <c r="L104" s="31"/>
      <c r="M104" s="31"/>
      <c r="N104" s="31"/>
      <c r="O104" s="31"/>
      <c r="P104" s="31"/>
      <c r="Q104" s="28"/>
    </row>
    <row r="105" spans="1:17" s="27" customFormat="1" ht="12.75">
      <c r="A105" s="24"/>
      <c r="B105" s="39" t="s">
        <v>142</v>
      </c>
      <c r="C105" s="39"/>
      <c r="D105" s="25"/>
      <c r="E105" s="25"/>
      <c r="F105" s="25"/>
      <c r="G105" s="25"/>
      <c r="H105" s="25"/>
      <c r="I105" s="25"/>
      <c r="J105" s="25"/>
      <c r="K105" s="25"/>
      <c r="L105" s="25"/>
      <c r="M105" s="25"/>
      <c r="N105" s="25"/>
      <c r="O105" s="25"/>
      <c r="P105" s="25"/>
      <c r="Q105" s="26"/>
    </row>
    <row r="106" spans="1:17" s="29" customFormat="1" ht="25.5">
      <c r="A106" s="30"/>
      <c r="B106" s="38" t="s">
        <v>113</v>
      </c>
      <c r="C106" s="38"/>
      <c r="D106" s="31"/>
      <c r="E106" s="31"/>
      <c r="F106" s="31"/>
      <c r="G106" s="31"/>
      <c r="H106" s="31"/>
      <c r="I106" s="31"/>
      <c r="J106" s="31"/>
      <c r="K106" s="31"/>
      <c r="L106" s="31"/>
      <c r="M106" s="31"/>
      <c r="N106" s="31"/>
      <c r="O106" s="31"/>
      <c r="P106" s="31"/>
      <c r="Q106" s="28"/>
    </row>
    <row r="107" spans="1:17" s="29" customFormat="1" ht="38.25">
      <c r="A107" s="30"/>
      <c r="B107" s="38" t="s">
        <v>143</v>
      </c>
      <c r="C107" s="38"/>
      <c r="D107" s="31"/>
      <c r="E107" s="31"/>
      <c r="F107" s="31"/>
      <c r="G107" s="31"/>
      <c r="H107" s="31"/>
      <c r="I107" s="31"/>
      <c r="J107" s="31"/>
      <c r="K107" s="31"/>
      <c r="L107" s="31"/>
      <c r="M107" s="31"/>
      <c r="N107" s="31"/>
      <c r="O107" s="31"/>
      <c r="P107" s="31"/>
      <c r="Q107" s="28"/>
    </row>
    <row r="108" spans="1:17" s="29" customFormat="1" ht="12.75">
      <c r="A108" s="30"/>
      <c r="B108" s="38" t="s">
        <v>114</v>
      </c>
      <c r="C108" s="38"/>
      <c r="D108" s="31"/>
      <c r="E108" s="31"/>
      <c r="F108" s="31"/>
      <c r="G108" s="31"/>
      <c r="H108" s="31"/>
      <c r="I108" s="31"/>
      <c r="J108" s="31"/>
      <c r="K108" s="31"/>
      <c r="L108" s="31"/>
      <c r="M108" s="31"/>
      <c r="N108" s="31"/>
      <c r="O108" s="31"/>
      <c r="P108" s="31"/>
      <c r="Q108" s="28"/>
    </row>
    <row r="109" spans="1:17" s="29" customFormat="1" ht="63.75">
      <c r="A109" s="30"/>
      <c r="B109" s="38" t="s">
        <v>115</v>
      </c>
      <c r="C109" s="38"/>
      <c r="D109" s="31"/>
      <c r="E109" s="31"/>
      <c r="F109" s="31"/>
      <c r="G109" s="31"/>
      <c r="H109" s="31"/>
      <c r="I109" s="31"/>
      <c r="J109" s="31"/>
      <c r="K109" s="31"/>
      <c r="L109" s="31"/>
      <c r="M109" s="31"/>
      <c r="N109" s="31"/>
      <c r="O109" s="31"/>
      <c r="P109" s="31"/>
      <c r="Q109" s="28"/>
    </row>
    <row r="110" spans="1:17" s="29" customFormat="1" ht="25.5">
      <c r="A110" s="30"/>
      <c r="B110" s="38" t="s">
        <v>116</v>
      </c>
      <c r="C110" s="38"/>
      <c r="D110" s="31"/>
      <c r="E110" s="31"/>
      <c r="F110" s="31"/>
      <c r="G110" s="31"/>
      <c r="H110" s="31"/>
      <c r="I110" s="31"/>
      <c r="J110" s="31"/>
      <c r="K110" s="31"/>
      <c r="L110" s="31"/>
      <c r="M110" s="31"/>
      <c r="N110" s="31"/>
      <c r="O110" s="31"/>
      <c r="P110" s="31"/>
      <c r="Q110" s="28"/>
    </row>
    <row r="111" spans="1:17" s="29" customFormat="1" ht="12.75">
      <c r="A111" s="30"/>
      <c r="B111" s="38"/>
      <c r="C111" s="38"/>
      <c r="D111" s="31"/>
      <c r="E111" s="31"/>
      <c r="F111" s="31"/>
      <c r="G111" s="31"/>
      <c r="H111" s="31"/>
      <c r="I111" s="31"/>
      <c r="J111" s="31"/>
      <c r="K111" s="31"/>
      <c r="L111" s="31"/>
      <c r="M111" s="31"/>
      <c r="N111" s="31"/>
      <c r="O111" s="31"/>
      <c r="P111" s="31"/>
      <c r="Q111" s="28"/>
    </row>
    <row r="112" spans="1:17" s="29" customFormat="1" ht="38.25">
      <c r="A112" s="30"/>
      <c r="B112" s="38" t="s">
        <v>144</v>
      </c>
      <c r="C112" s="38"/>
      <c r="D112" s="31"/>
      <c r="E112" s="31"/>
      <c r="F112" s="31"/>
      <c r="G112" s="31"/>
      <c r="H112" s="31"/>
      <c r="I112" s="31"/>
      <c r="J112" s="31"/>
      <c r="K112" s="31"/>
      <c r="L112" s="31"/>
      <c r="M112" s="31"/>
      <c r="N112" s="31"/>
      <c r="O112" s="31"/>
      <c r="P112" s="31"/>
      <c r="Q112" s="28"/>
    </row>
    <row r="113" spans="1:17" s="29" customFormat="1" ht="12.75">
      <c r="A113" s="30"/>
      <c r="B113" s="38" t="s">
        <v>117</v>
      </c>
      <c r="C113" s="38"/>
      <c r="D113" s="31"/>
      <c r="E113" s="31"/>
      <c r="F113" s="31"/>
      <c r="G113" s="31"/>
      <c r="H113" s="31"/>
      <c r="I113" s="31"/>
      <c r="J113" s="31"/>
      <c r="K113" s="31"/>
      <c r="L113" s="31"/>
      <c r="M113" s="31"/>
      <c r="N113" s="31"/>
      <c r="O113" s="31"/>
      <c r="P113" s="31"/>
      <c r="Q113" s="28"/>
    </row>
    <row r="114" spans="1:17" s="29" customFormat="1" ht="12.75">
      <c r="A114" s="30"/>
      <c r="B114" s="38" t="s">
        <v>118</v>
      </c>
      <c r="C114" s="38"/>
      <c r="D114" s="31"/>
      <c r="E114" s="31"/>
      <c r="F114" s="31"/>
      <c r="G114" s="31"/>
      <c r="H114" s="31"/>
      <c r="I114" s="31"/>
      <c r="J114" s="31"/>
      <c r="K114" s="31"/>
      <c r="L114" s="31"/>
      <c r="M114" s="31"/>
      <c r="N114" s="31"/>
      <c r="O114" s="31"/>
      <c r="P114" s="31"/>
      <c r="Q114" s="28"/>
    </row>
    <row r="115" spans="1:17" s="29" customFormat="1" ht="12.75">
      <c r="A115" s="30"/>
      <c r="B115" s="38" t="s">
        <v>119</v>
      </c>
      <c r="C115" s="38"/>
      <c r="D115" s="31"/>
      <c r="E115" s="31"/>
      <c r="F115" s="31"/>
      <c r="G115" s="31"/>
      <c r="H115" s="31"/>
      <c r="I115" s="31"/>
      <c r="J115" s="31"/>
      <c r="K115" s="31"/>
      <c r="L115" s="31"/>
      <c r="M115" s="31"/>
      <c r="N115" s="31"/>
      <c r="O115" s="31"/>
      <c r="P115" s="31"/>
      <c r="Q115" s="28"/>
    </row>
    <row r="116" spans="1:17" s="29" customFormat="1" ht="12.75">
      <c r="A116" s="30"/>
      <c r="B116" s="38" t="s">
        <v>120</v>
      </c>
      <c r="C116" s="38"/>
      <c r="D116" s="31"/>
      <c r="E116" s="31"/>
      <c r="F116" s="31"/>
      <c r="G116" s="31"/>
      <c r="H116" s="31"/>
      <c r="I116" s="31"/>
      <c r="J116" s="31"/>
      <c r="K116" s="31"/>
      <c r="L116" s="31"/>
      <c r="M116" s="31"/>
      <c r="N116" s="31"/>
      <c r="O116" s="31"/>
      <c r="P116" s="31"/>
      <c r="Q116" s="28"/>
    </row>
    <row r="117" spans="1:17" s="29" customFormat="1" ht="12.75">
      <c r="A117" s="30"/>
      <c r="B117" s="38"/>
      <c r="C117" s="38"/>
      <c r="D117" s="31"/>
      <c r="E117" s="31"/>
      <c r="F117" s="31"/>
      <c r="G117" s="31"/>
      <c r="H117" s="31"/>
      <c r="I117" s="31"/>
      <c r="J117" s="31"/>
      <c r="K117" s="31"/>
      <c r="L117" s="31"/>
      <c r="M117" s="31"/>
      <c r="N117" s="31"/>
      <c r="O117" s="31"/>
      <c r="P117" s="31"/>
      <c r="Q117" s="28"/>
    </row>
    <row r="118" spans="1:17" s="27" customFormat="1" ht="12.75">
      <c r="A118" s="24"/>
      <c r="B118" s="39" t="s">
        <v>121</v>
      </c>
      <c r="C118" s="39"/>
      <c r="D118" s="25"/>
      <c r="E118" s="25"/>
      <c r="F118" s="25"/>
      <c r="G118" s="25"/>
      <c r="H118" s="25"/>
      <c r="I118" s="25"/>
      <c r="J118" s="25"/>
      <c r="K118" s="25"/>
      <c r="L118" s="25"/>
      <c r="M118" s="25"/>
      <c r="N118" s="25"/>
      <c r="O118" s="25"/>
      <c r="P118" s="25"/>
      <c r="Q118" s="26"/>
    </row>
    <row r="119" spans="1:17" s="29" customFormat="1" ht="12.75">
      <c r="A119" s="30"/>
      <c r="B119" s="38" t="s">
        <v>150</v>
      </c>
      <c r="C119" s="38"/>
      <c r="D119" s="31"/>
      <c r="E119" s="31"/>
      <c r="F119" s="31"/>
      <c r="G119" s="31"/>
      <c r="H119" s="31"/>
      <c r="I119" s="31"/>
      <c r="J119" s="31"/>
      <c r="K119" s="31"/>
      <c r="L119" s="31"/>
      <c r="M119" s="31"/>
      <c r="N119" s="31"/>
      <c r="O119" s="31"/>
      <c r="P119" s="31"/>
      <c r="Q119" s="28"/>
    </row>
    <row r="120" spans="1:17" s="29" customFormat="1" ht="12.75">
      <c r="A120" s="30"/>
      <c r="B120" s="38" t="s">
        <v>149</v>
      </c>
      <c r="C120" s="38"/>
      <c r="D120" s="31"/>
      <c r="E120" s="31"/>
      <c r="F120" s="31"/>
      <c r="G120" s="31"/>
      <c r="H120" s="31"/>
      <c r="I120" s="31"/>
      <c r="J120" s="31"/>
      <c r="K120" s="31"/>
      <c r="L120" s="31"/>
      <c r="M120" s="31"/>
      <c r="N120" s="31"/>
      <c r="O120" s="31"/>
      <c r="P120" s="31"/>
      <c r="Q120" s="28"/>
    </row>
    <row r="121" spans="1:17" s="29" customFormat="1" ht="12.75">
      <c r="A121" s="30"/>
      <c r="B121" s="38" t="s">
        <v>147</v>
      </c>
      <c r="C121" s="38"/>
      <c r="D121" s="31"/>
      <c r="E121" s="31"/>
      <c r="F121" s="31"/>
      <c r="G121" s="31"/>
      <c r="H121" s="31"/>
      <c r="I121" s="31"/>
      <c r="J121" s="31"/>
      <c r="K121" s="31"/>
      <c r="L121" s="31"/>
      <c r="M121" s="31"/>
      <c r="N121" s="31"/>
      <c r="O121" s="31"/>
      <c r="P121" s="31"/>
      <c r="Q121" s="28"/>
    </row>
    <row r="122" spans="1:17" s="29" customFormat="1" ht="12.75">
      <c r="A122" s="30"/>
      <c r="B122" s="38" t="s">
        <v>148</v>
      </c>
      <c r="C122" s="38"/>
      <c r="D122" s="31"/>
      <c r="E122" s="31"/>
      <c r="F122" s="31"/>
      <c r="G122" s="31"/>
      <c r="H122" s="31"/>
      <c r="I122" s="31"/>
      <c r="J122" s="31"/>
      <c r="K122" s="31"/>
      <c r="L122" s="31"/>
      <c r="M122" s="31"/>
      <c r="N122" s="31"/>
      <c r="O122" s="31"/>
      <c r="P122" s="31"/>
      <c r="Q122" s="28"/>
    </row>
    <row r="123" spans="1:17" s="29" customFormat="1" ht="12.75">
      <c r="A123" s="30"/>
      <c r="B123" s="38"/>
      <c r="C123" s="38"/>
      <c r="D123" s="31"/>
      <c r="E123" s="31"/>
      <c r="F123" s="31"/>
      <c r="G123" s="31"/>
      <c r="H123" s="31"/>
      <c r="I123" s="31"/>
      <c r="J123" s="31"/>
      <c r="K123" s="31"/>
      <c r="L123" s="31"/>
      <c r="M123" s="31"/>
      <c r="N123" s="31"/>
      <c r="O123" s="31"/>
      <c r="P123" s="31"/>
      <c r="Q123" s="28"/>
    </row>
    <row r="124" spans="1:17" s="27" customFormat="1" ht="12.75">
      <c r="A124" s="24"/>
      <c r="B124" s="39" t="s">
        <v>145</v>
      </c>
      <c r="C124" s="39"/>
      <c r="D124" s="25"/>
      <c r="E124" s="25"/>
      <c r="F124" s="25"/>
      <c r="G124" s="25"/>
      <c r="H124" s="25"/>
      <c r="I124" s="25"/>
      <c r="J124" s="25"/>
      <c r="K124" s="25"/>
      <c r="L124" s="25"/>
      <c r="M124" s="25"/>
      <c r="N124" s="25"/>
      <c r="O124" s="25"/>
      <c r="P124" s="25"/>
      <c r="Q124" s="26"/>
    </row>
    <row r="125" spans="1:17" s="29" customFormat="1" ht="25.5">
      <c r="A125" s="30"/>
      <c r="B125" s="38" t="s">
        <v>123</v>
      </c>
      <c r="C125" s="38"/>
      <c r="D125" s="31"/>
      <c r="E125" s="31"/>
      <c r="F125" s="31"/>
      <c r="G125" s="31"/>
      <c r="H125" s="31"/>
      <c r="I125" s="31"/>
      <c r="J125" s="31"/>
      <c r="K125" s="31"/>
      <c r="L125" s="31"/>
      <c r="M125" s="31"/>
      <c r="N125" s="31"/>
      <c r="O125" s="31"/>
      <c r="P125" s="31"/>
      <c r="Q125" s="28"/>
    </row>
    <row r="126" spans="1:17" s="29" customFormat="1" ht="63.75">
      <c r="A126" s="30"/>
      <c r="B126" s="38" t="s">
        <v>124</v>
      </c>
      <c r="C126" s="38"/>
      <c r="D126" s="31"/>
      <c r="E126" s="31"/>
      <c r="F126" s="31"/>
      <c r="G126" s="31"/>
      <c r="H126" s="31"/>
      <c r="I126" s="31"/>
      <c r="J126" s="31"/>
      <c r="K126" s="31"/>
      <c r="L126" s="31"/>
      <c r="M126" s="31"/>
      <c r="N126" s="31"/>
      <c r="O126" s="31"/>
      <c r="P126" s="31"/>
      <c r="Q126" s="28"/>
    </row>
    <row r="127" spans="1:17" s="29" customFormat="1" ht="38.25">
      <c r="A127" s="30"/>
      <c r="B127" s="38" t="s">
        <v>125</v>
      </c>
      <c r="C127" s="38"/>
      <c r="D127" s="31"/>
      <c r="E127" s="31"/>
      <c r="F127" s="31"/>
      <c r="G127" s="31"/>
      <c r="H127" s="31"/>
      <c r="I127" s="31"/>
      <c r="J127" s="31"/>
      <c r="K127" s="31"/>
      <c r="L127" s="31"/>
      <c r="M127" s="31"/>
      <c r="N127" s="31"/>
      <c r="O127" s="31"/>
      <c r="P127" s="31"/>
      <c r="Q127" s="28"/>
    </row>
    <row r="128" spans="1:17" s="29" customFormat="1" ht="25.5">
      <c r="A128" s="30"/>
      <c r="B128" s="38" t="s">
        <v>126</v>
      </c>
      <c r="C128" s="38"/>
      <c r="D128" s="31"/>
      <c r="E128" s="31"/>
      <c r="F128" s="31"/>
      <c r="G128" s="31"/>
      <c r="H128" s="31"/>
      <c r="I128" s="31"/>
      <c r="J128" s="31"/>
      <c r="K128" s="31"/>
      <c r="L128" s="31"/>
      <c r="M128" s="31"/>
      <c r="N128" s="31"/>
      <c r="O128" s="31"/>
      <c r="P128" s="31"/>
      <c r="Q128" s="28"/>
    </row>
    <row r="129" spans="1:17" s="29" customFormat="1" ht="25.5">
      <c r="A129" s="30"/>
      <c r="B129" s="38" t="s">
        <v>127</v>
      </c>
      <c r="C129" s="38"/>
      <c r="D129" s="31"/>
      <c r="E129" s="31"/>
      <c r="F129" s="31"/>
      <c r="G129" s="31"/>
      <c r="H129" s="31"/>
      <c r="I129" s="31"/>
      <c r="J129" s="31"/>
      <c r="K129" s="31"/>
      <c r="L129" s="31"/>
      <c r="M129" s="31"/>
      <c r="N129" s="31"/>
      <c r="O129" s="31"/>
      <c r="P129" s="31"/>
      <c r="Q129" s="28"/>
    </row>
    <row r="130" spans="1:17" s="29" customFormat="1" ht="25.5">
      <c r="A130" s="30"/>
      <c r="B130" s="38" t="s">
        <v>128</v>
      </c>
      <c r="C130" s="38"/>
      <c r="D130" s="31"/>
      <c r="E130" s="31"/>
      <c r="F130" s="31"/>
      <c r="G130" s="31"/>
      <c r="H130" s="31"/>
      <c r="I130" s="31"/>
      <c r="J130" s="31"/>
      <c r="K130" s="31"/>
      <c r="L130" s="31"/>
      <c r="M130" s="31"/>
      <c r="N130" s="31"/>
      <c r="O130" s="31"/>
      <c r="P130" s="31"/>
      <c r="Q130" s="28"/>
    </row>
    <row r="131" spans="1:17" s="29" customFormat="1" ht="51">
      <c r="A131" s="30"/>
      <c r="B131" s="38" t="s">
        <v>129</v>
      </c>
      <c r="C131" s="38"/>
      <c r="D131" s="31"/>
      <c r="E131" s="31"/>
      <c r="F131" s="31"/>
      <c r="G131" s="31"/>
      <c r="H131" s="31"/>
      <c r="I131" s="31"/>
      <c r="J131" s="31"/>
      <c r="K131" s="31"/>
      <c r="L131" s="31"/>
      <c r="M131" s="31"/>
      <c r="N131" s="31"/>
      <c r="O131" s="31"/>
      <c r="P131" s="31"/>
      <c r="Q131" s="28"/>
    </row>
    <row r="132" spans="1:17" s="29" customFormat="1" ht="12.75">
      <c r="A132" s="30"/>
      <c r="B132" s="38" t="s">
        <v>146</v>
      </c>
      <c r="C132" s="38"/>
      <c r="D132" s="31"/>
      <c r="E132" s="31"/>
      <c r="F132" s="31"/>
      <c r="G132" s="31"/>
      <c r="H132" s="31"/>
      <c r="I132" s="31"/>
      <c r="J132" s="31"/>
      <c r="K132" s="31"/>
      <c r="L132" s="31"/>
      <c r="M132" s="31"/>
      <c r="N132" s="31"/>
      <c r="O132" s="31"/>
      <c r="P132" s="31"/>
      <c r="Q132" s="28"/>
    </row>
    <row r="133" spans="1:17" s="29" customFormat="1" ht="12.75">
      <c r="A133" s="30"/>
      <c r="B133" s="38" t="s">
        <v>122</v>
      </c>
      <c r="C133" s="38"/>
      <c r="D133" s="31"/>
      <c r="E133" s="31"/>
      <c r="F133" s="31"/>
      <c r="G133" s="31"/>
      <c r="H133" s="31"/>
      <c r="I133" s="31"/>
      <c r="J133" s="31"/>
      <c r="K133" s="31"/>
      <c r="L133" s="31"/>
      <c r="M133" s="31"/>
      <c r="N133" s="31"/>
      <c r="O133" s="31"/>
      <c r="P133" s="31"/>
      <c r="Q133" s="28"/>
    </row>
    <row r="134" spans="1:17" s="29" customFormat="1" ht="12.75">
      <c r="A134" s="30"/>
      <c r="B134" s="38" t="s">
        <v>117</v>
      </c>
      <c r="C134" s="38"/>
      <c r="D134" s="31"/>
      <c r="E134" s="31"/>
      <c r="F134" s="31"/>
      <c r="G134" s="31"/>
      <c r="H134" s="31"/>
      <c r="I134" s="31"/>
      <c r="J134" s="31"/>
      <c r="K134" s="31"/>
      <c r="L134" s="31"/>
      <c r="M134" s="31"/>
      <c r="N134" s="31"/>
      <c r="O134" s="31"/>
      <c r="P134" s="31"/>
      <c r="Q134" s="28"/>
    </row>
    <row r="135" spans="1:17" s="29" customFormat="1" ht="12.75">
      <c r="A135" s="30"/>
      <c r="B135" s="38" t="s">
        <v>130</v>
      </c>
      <c r="C135" s="38"/>
      <c r="D135" s="31"/>
      <c r="E135" s="31"/>
      <c r="F135" s="31"/>
      <c r="G135" s="31"/>
      <c r="H135" s="31"/>
      <c r="I135" s="31"/>
      <c r="J135" s="31"/>
      <c r="K135" s="31"/>
      <c r="L135" s="31"/>
      <c r="M135" s="31"/>
      <c r="N135" s="31"/>
      <c r="O135" s="31"/>
      <c r="P135" s="31"/>
      <c r="Q135" s="28"/>
    </row>
    <row r="136" spans="1:17" s="29" customFormat="1" ht="12.75">
      <c r="A136" s="30"/>
      <c r="B136" s="38" t="s">
        <v>131</v>
      </c>
      <c r="C136" s="38"/>
      <c r="D136" s="31"/>
      <c r="E136" s="31"/>
      <c r="F136" s="31"/>
      <c r="G136" s="31"/>
      <c r="H136" s="31"/>
      <c r="I136" s="31"/>
      <c r="J136" s="31"/>
      <c r="K136" s="31"/>
      <c r="L136" s="31"/>
      <c r="M136" s="31"/>
      <c r="N136" s="31"/>
      <c r="O136" s="31"/>
      <c r="P136" s="31"/>
      <c r="Q136" s="28"/>
    </row>
    <row r="137" spans="1:17" s="29" customFormat="1" ht="12.75">
      <c r="A137" s="30"/>
      <c r="B137" s="38" t="s">
        <v>132</v>
      </c>
      <c r="C137" s="38"/>
      <c r="D137" s="31"/>
      <c r="E137" s="31"/>
      <c r="F137" s="31"/>
      <c r="G137" s="31"/>
      <c r="H137" s="31"/>
      <c r="I137" s="31"/>
      <c r="J137" s="31"/>
      <c r="K137" s="31"/>
      <c r="L137" s="31"/>
      <c r="M137" s="31"/>
      <c r="N137" s="31"/>
      <c r="O137" s="31"/>
      <c r="P137" s="31"/>
      <c r="Q137" s="28"/>
    </row>
    <row r="138" spans="1:17" s="29" customFormat="1" ht="12.75">
      <c r="A138" s="30"/>
      <c r="B138" s="38" t="s">
        <v>133</v>
      </c>
      <c r="C138" s="38"/>
      <c r="D138" s="31"/>
      <c r="E138" s="31"/>
      <c r="F138" s="31"/>
      <c r="G138" s="31"/>
      <c r="H138" s="31"/>
      <c r="I138" s="31"/>
      <c r="J138" s="31"/>
      <c r="K138" s="31"/>
      <c r="L138" s="31"/>
      <c r="M138" s="31"/>
      <c r="N138" s="31"/>
      <c r="O138" s="31"/>
      <c r="P138" s="31"/>
      <c r="Q138" s="28"/>
    </row>
    <row r="139" spans="1:17" s="29" customFormat="1" ht="12.75">
      <c r="A139" s="30"/>
      <c r="B139" s="38" t="s">
        <v>134</v>
      </c>
      <c r="C139" s="38"/>
      <c r="D139" s="31"/>
      <c r="E139" s="31"/>
      <c r="F139" s="31"/>
      <c r="G139" s="31"/>
      <c r="H139" s="31"/>
      <c r="I139" s="31"/>
      <c r="J139" s="31"/>
      <c r="K139" s="31"/>
      <c r="L139" s="31"/>
      <c r="M139" s="31"/>
      <c r="N139" s="31"/>
      <c r="O139" s="31"/>
      <c r="P139" s="31"/>
      <c r="Q139" s="28"/>
    </row>
    <row r="140" spans="1:17" s="29" customFormat="1" ht="12.75">
      <c r="A140" s="30"/>
      <c r="B140" s="38" t="s">
        <v>135</v>
      </c>
      <c r="C140" s="38"/>
      <c r="D140" s="31"/>
      <c r="E140" s="31"/>
      <c r="F140" s="31"/>
      <c r="G140" s="31"/>
      <c r="H140" s="31"/>
      <c r="I140" s="31"/>
      <c r="J140" s="31"/>
      <c r="K140" s="31"/>
      <c r="L140" s="31"/>
      <c r="M140" s="31"/>
      <c r="N140" s="31"/>
      <c r="O140" s="31"/>
      <c r="P140" s="31"/>
      <c r="Q140" s="28"/>
    </row>
    <row r="141" spans="1:17" s="29" customFormat="1" ht="12.75">
      <c r="A141" s="30"/>
      <c r="B141" s="38" t="s">
        <v>136</v>
      </c>
      <c r="C141" s="38"/>
      <c r="D141" s="31"/>
      <c r="E141" s="31"/>
      <c r="F141" s="31"/>
      <c r="G141" s="31"/>
      <c r="H141" s="31"/>
      <c r="I141" s="31"/>
      <c r="J141" s="31"/>
      <c r="K141" s="31"/>
      <c r="L141" s="31"/>
      <c r="M141" s="31"/>
      <c r="N141" s="31"/>
      <c r="O141" s="31"/>
      <c r="P141" s="31"/>
      <c r="Q141" s="28"/>
    </row>
    <row r="142" spans="1:17" s="29" customFormat="1" ht="12.75">
      <c r="A142" s="30"/>
      <c r="B142" s="38" t="s">
        <v>137</v>
      </c>
      <c r="C142" s="38"/>
      <c r="D142" s="31"/>
      <c r="E142" s="31"/>
      <c r="F142" s="31"/>
      <c r="G142" s="31"/>
      <c r="H142" s="31"/>
      <c r="I142" s="31"/>
      <c r="J142" s="31"/>
      <c r="K142" s="31"/>
      <c r="L142" s="31"/>
      <c r="M142" s="31"/>
      <c r="N142" s="31"/>
      <c r="O142" s="31"/>
      <c r="P142" s="31"/>
      <c r="Q142" s="28"/>
    </row>
    <row r="143" spans="1:17" s="29" customFormat="1" ht="12.75">
      <c r="A143" s="30"/>
      <c r="B143" s="38" t="s">
        <v>138</v>
      </c>
      <c r="C143" s="38"/>
      <c r="D143" s="31"/>
      <c r="E143" s="31"/>
      <c r="F143" s="31"/>
      <c r="G143" s="31"/>
      <c r="H143" s="31"/>
      <c r="I143" s="31"/>
      <c r="J143" s="31"/>
      <c r="K143" s="31"/>
      <c r="L143" s="31"/>
      <c r="M143" s="31"/>
      <c r="N143" s="31"/>
      <c r="O143" s="31"/>
      <c r="P143" s="31"/>
      <c r="Q143" s="28"/>
    </row>
    <row r="144" spans="1:17" s="29" customFormat="1" ht="12.75">
      <c r="A144" s="30"/>
      <c r="B144" s="38"/>
      <c r="C144" s="38"/>
      <c r="D144" s="31"/>
      <c r="E144" s="31"/>
      <c r="F144" s="31"/>
      <c r="G144" s="31"/>
      <c r="H144" s="31"/>
      <c r="I144" s="31"/>
      <c r="J144" s="31"/>
      <c r="K144" s="31"/>
      <c r="L144" s="31"/>
      <c r="M144" s="31"/>
      <c r="N144" s="31"/>
      <c r="O144" s="31"/>
      <c r="P144" s="31"/>
      <c r="Q144" s="28"/>
    </row>
  </sheetData>
  <sheetProtection algorithmName="SHA-512" hashValue="1dYKtdbhvfLqvJCKFSIfC/PD2PE4fj5rPBZ2v1tAgqOkDK88bY4YEArlLNlw0NytOlhPeofz352Gi5XbJsLyMw==" saltValue="997uoe36Q8UfXbKzwjuI1A==" spinCount="100000" sheet="1" objects="1" scenarios="1" selectLockedCells="1" selectUnlockedCells="1"/>
  <printOptions horizontalCentered="1"/>
  <pageMargins left="0.62992125984251968" right="0.47244094488188981" top="1.1811023622047245" bottom="0.59055118110236227" header="0.31496062992125984" footer="0.31496062992125984"/>
  <pageSetup paperSize="9" orientation="portrait" r:id="rId1"/>
  <headerFooter>
    <oddHeader>&amp;LOBJEKT: KONCERTNA DVORANA
LOKACIJA: TRG HBZ 1, SPLIT&amp;RTROŠKOVNIK RADOVA  SANACIJE PRODORA VLAGE</oddHeader>
    <oddFooter>&amp;R&amp;10&amp;K01+008&amp;P/&amp;N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2"/>
  <sheetViews>
    <sheetView view="pageLayout" zoomScale="130" zoomScaleNormal="175" zoomScaleSheetLayoutView="120" zoomScalePageLayoutView="130" workbookViewId="0">
      <selection activeCell="G8" sqref="G8"/>
    </sheetView>
  </sheetViews>
  <sheetFormatPr defaultColWidth="9.140625" defaultRowHeight="12.75"/>
  <cols>
    <col min="1" max="3" width="2.7109375" style="2" customWidth="1"/>
    <col min="4" max="4" width="45.7109375" style="4" customWidth="1"/>
    <col min="5" max="5" width="5.7109375" style="62" customWidth="1"/>
    <col min="6" max="6" width="7.85546875" style="117" customWidth="1"/>
    <col min="7" max="8" width="10.7109375" style="18" customWidth="1"/>
    <col min="9" max="9" width="15.85546875" style="97" customWidth="1"/>
    <col min="10" max="16384" width="9.140625" style="1"/>
  </cols>
  <sheetData>
    <row r="1" spans="1:9" customFormat="1" ht="15.75" thickBot="1">
      <c r="A1" s="131" t="s">
        <v>1</v>
      </c>
      <c r="B1" s="132"/>
      <c r="C1" s="132"/>
      <c r="D1" s="132"/>
      <c r="E1" s="132"/>
      <c r="F1" s="132"/>
      <c r="G1" s="132"/>
      <c r="H1" s="133"/>
      <c r="I1" s="96"/>
    </row>
    <row r="2" spans="1:9" ht="13.5" thickBot="1">
      <c r="A2" s="134" t="s">
        <v>22</v>
      </c>
      <c r="B2" s="135"/>
      <c r="C2" s="135"/>
      <c r="D2" s="135"/>
      <c r="E2" s="135"/>
      <c r="F2" s="135"/>
      <c r="G2" s="135"/>
      <c r="H2" s="136"/>
    </row>
    <row r="3" spans="1:9" ht="24">
      <c r="A3" s="128" t="s">
        <v>2</v>
      </c>
      <c r="B3" s="129"/>
      <c r="C3" s="130"/>
      <c r="D3" s="40" t="s">
        <v>3</v>
      </c>
      <c r="E3" s="41" t="s">
        <v>4</v>
      </c>
      <c r="F3" s="106" t="s">
        <v>5</v>
      </c>
      <c r="G3" s="42" t="s">
        <v>6</v>
      </c>
      <c r="H3" s="43" t="s">
        <v>7</v>
      </c>
    </row>
    <row r="4" spans="1:9">
      <c r="A4" s="75"/>
      <c r="B4" s="76"/>
      <c r="C4" s="76"/>
      <c r="D4" s="77"/>
      <c r="E4" s="78"/>
      <c r="F4" s="107"/>
      <c r="G4" s="79"/>
      <c r="H4" s="80"/>
    </row>
    <row r="5" spans="1:9" customFormat="1" ht="15">
      <c r="A5" s="88" t="s">
        <v>178</v>
      </c>
      <c r="B5" s="89"/>
      <c r="C5" s="90"/>
      <c r="D5" s="91" t="s">
        <v>171</v>
      </c>
      <c r="E5" s="92"/>
      <c r="F5" s="108"/>
      <c r="G5" s="98"/>
      <c r="H5" s="93"/>
      <c r="I5" s="96"/>
    </row>
    <row r="6" spans="1:9" customFormat="1" ht="15">
      <c r="A6" s="81"/>
      <c r="B6" s="50"/>
      <c r="C6" s="46"/>
      <c r="D6" s="51"/>
      <c r="E6" s="59"/>
      <c r="F6" s="109"/>
      <c r="G6" s="99"/>
      <c r="H6" s="52"/>
      <c r="I6" s="96"/>
    </row>
    <row r="7" spans="1:9" s="15" customFormat="1" ht="30">
      <c r="A7" s="81" t="s">
        <v>178</v>
      </c>
      <c r="B7" s="45">
        <v>1</v>
      </c>
      <c r="C7" s="46"/>
      <c r="D7" s="47" t="s">
        <v>192</v>
      </c>
      <c r="E7" s="46"/>
      <c r="F7" s="110"/>
      <c r="G7" s="100"/>
      <c r="H7" s="48"/>
      <c r="I7" s="95"/>
    </row>
    <row r="8" spans="1:9" customFormat="1" ht="15">
      <c r="A8" s="53"/>
      <c r="B8" s="22"/>
      <c r="C8" s="16"/>
      <c r="D8" s="17" t="s">
        <v>20</v>
      </c>
      <c r="E8" s="58" t="s">
        <v>152</v>
      </c>
      <c r="F8" s="111">
        <v>1</v>
      </c>
      <c r="G8" s="101">
        <v>0</v>
      </c>
      <c r="H8" s="54">
        <f>F8*G8</f>
        <v>0</v>
      </c>
      <c r="I8" s="96"/>
    </row>
    <row r="9" spans="1:9" customFormat="1" ht="15">
      <c r="A9" s="81"/>
      <c r="B9" s="50"/>
      <c r="C9" s="46"/>
      <c r="D9" s="51"/>
      <c r="E9" s="59"/>
      <c r="F9" s="109"/>
      <c r="G9" s="99"/>
      <c r="H9" s="52"/>
      <c r="I9" s="96"/>
    </row>
    <row r="10" spans="1:9" s="15" customFormat="1" ht="30">
      <c r="A10" s="81" t="s">
        <v>178</v>
      </c>
      <c r="B10" s="45">
        <v>2</v>
      </c>
      <c r="C10" s="46"/>
      <c r="D10" s="47" t="s">
        <v>193</v>
      </c>
      <c r="E10" s="46"/>
      <c r="F10" s="110"/>
      <c r="G10" s="100"/>
      <c r="H10" s="48"/>
      <c r="I10" s="95"/>
    </row>
    <row r="11" spans="1:9" customFormat="1" ht="15">
      <c r="A11" s="53"/>
      <c r="B11" s="22"/>
      <c r="C11" s="16"/>
      <c r="D11" s="17" t="s">
        <v>20</v>
      </c>
      <c r="E11" s="58" t="s">
        <v>152</v>
      </c>
      <c r="F11" s="111">
        <v>1</v>
      </c>
      <c r="G11" s="101">
        <v>0</v>
      </c>
      <c r="H11" s="54">
        <f>F11*G11</f>
        <v>0</v>
      </c>
      <c r="I11" s="96"/>
    </row>
    <row r="12" spans="1:9" customFormat="1" ht="15">
      <c r="A12" s="69"/>
      <c r="B12" s="70"/>
      <c r="C12" s="71"/>
      <c r="D12" s="72"/>
      <c r="E12" s="73"/>
      <c r="F12" s="112"/>
      <c r="G12" s="102"/>
      <c r="H12" s="74"/>
      <c r="I12" s="96"/>
    </row>
    <row r="13" spans="1:9" customFormat="1" ht="30">
      <c r="A13" s="82" t="s">
        <v>177</v>
      </c>
      <c r="B13" s="83"/>
      <c r="C13" s="84"/>
      <c r="D13" s="85" t="s">
        <v>166</v>
      </c>
      <c r="E13" s="86"/>
      <c r="F13" s="113"/>
      <c r="G13" s="103"/>
      <c r="H13" s="87"/>
      <c r="I13" s="96"/>
    </row>
    <row r="14" spans="1:9" s="15" customFormat="1" ht="60">
      <c r="A14" s="44"/>
      <c r="B14" s="50"/>
      <c r="C14" s="46"/>
      <c r="D14" s="63" t="s">
        <v>198</v>
      </c>
      <c r="E14" s="46"/>
      <c r="F14" s="110"/>
      <c r="G14" s="100"/>
      <c r="H14" s="48"/>
      <c r="I14" s="95"/>
    </row>
    <row r="15" spans="1:9" s="15" customFormat="1" ht="15">
      <c r="A15" s="44"/>
      <c r="B15" s="50"/>
      <c r="C15" s="46"/>
      <c r="D15" s="63" t="s">
        <v>199</v>
      </c>
      <c r="E15" s="46"/>
      <c r="F15" s="110"/>
      <c r="G15" s="100"/>
      <c r="H15" s="48"/>
      <c r="I15" s="95"/>
    </row>
    <row r="16" spans="1:9" s="15" customFormat="1" ht="15">
      <c r="A16" s="44"/>
      <c r="B16" s="50"/>
      <c r="C16" s="46"/>
      <c r="D16" s="63" t="s">
        <v>162</v>
      </c>
      <c r="E16" s="46"/>
      <c r="F16" s="110"/>
      <c r="G16" s="100"/>
      <c r="H16" s="48"/>
      <c r="I16" s="95"/>
    </row>
    <row r="17" spans="1:9" s="15" customFormat="1" ht="30">
      <c r="A17" s="64"/>
      <c r="B17" s="22"/>
      <c r="C17" s="16"/>
      <c r="D17" s="65" t="s">
        <v>163</v>
      </c>
      <c r="E17" s="16"/>
      <c r="F17" s="114"/>
      <c r="G17" s="104"/>
      <c r="H17" s="66"/>
      <c r="I17" s="95"/>
    </row>
    <row r="18" spans="1:9" customFormat="1" ht="15">
      <c r="A18" s="49"/>
      <c r="B18" s="50"/>
      <c r="C18" s="46"/>
      <c r="D18" s="51"/>
      <c r="E18" s="59"/>
      <c r="F18" s="109"/>
      <c r="G18" s="99"/>
      <c r="H18" s="52"/>
      <c r="I18" s="96"/>
    </row>
    <row r="19" spans="1:9" customFormat="1" ht="30">
      <c r="A19" s="81" t="s">
        <v>177</v>
      </c>
      <c r="B19" s="50">
        <v>1</v>
      </c>
      <c r="C19" s="46"/>
      <c r="D19" s="51" t="s">
        <v>179</v>
      </c>
      <c r="E19" s="59"/>
      <c r="F19" s="109"/>
      <c r="G19" s="99"/>
      <c r="H19" s="52"/>
      <c r="I19" s="96"/>
    </row>
    <row r="20" spans="1:9" customFormat="1" ht="15">
      <c r="A20" s="53"/>
      <c r="B20" s="22"/>
      <c r="C20" s="16"/>
      <c r="D20" s="17" t="s">
        <v>157</v>
      </c>
      <c r="E20" s="58" t="s">
        <v>158</v>
      </c>
      <c r="F20" s="111">
        <v>20</v>
      </c>
      <c r="G20" s="101">
        <v>0</v>
      </c>
      <c r="H20" s="54">
        <f>F20*G20</f>
        <v>0</v>
      </c>
      <c r="I20" s="96"/>
    </row>
    <row r="21" spans="1:9" customFormat="1" ht="15">
      <c r="A21" s="49"/>
      <c r="B21" s="50"/>
      <c r="C21" s="46"/>
      <c r="D21" s="51"/>
      <c r="E21" s="59"/>
      <c r="F21" s="109"/>
      <c r="G21" s="99"/>
      <c r="H21" s="52"/>
      <c r="I21" s="96"/>
    </row>
    <row r="22" spans="1:9" customFormat="1" ht="30">
      <c r="A22" s="81" t="s">
        <v>177</v>
      </c>
      <c r="B22" s="50">
        <f>B19+1</f>
        <v>2</v>
      </c>
      <c r="C22" s="46"/>
      <c r="D22" s="51" t="s">
        <v>181</v>
      </c>
      <c r="E22" s="59"/>
      <c r="F22" s="109"/>
      <c r="G22" s="99"/>
      <c r="H22" s="52"/>
      <c r="I22" s="96"/>
    </row>
    <row r="23" spans="1:9" customFormat="1" ht="15">
      <c r="A23" s="53"/>
      <c r="B23" s="22"/>
      <c r="C23" s="16"/>
      <c r="D23" s="17" t="s">
        <v>157</v>
      </c>
      <c r="E23" s="58" t="s">
        <v>158</v>
      </c>
      <c r="F23" s="111">
        <v>4</v>
      </c>
      <c r="G23" s="101">
        <v>0</v>
      </c>
      <c r="H23" s="54">
        <f>F23*G23</f>
        <v>0</v>
      </c>
      <c r="I23" s="96"/>
    </row>
    <row r="24" spans="1:9" customFormat="1" ht="15">
      <c r="A24" s="49"/>
      <c r="B24" s="50"/>
      <c r="C24" s="46"/>
      <c r="D24" s="51"/>
      <c r="E24" s="59"/>
      <c r="F24" s="109"/>
      <c r="G24" s="99"/>
      <c r="H24" s="52"/>
      <c r="I24" s="96"/>
    </row>
    <row r="25" spans="1:9" s="15" customFormat="1" ht="45">
      <c r="A25" s="81" t="s">
        <v>177</v>
      </c>
      <c r="B25" s="50">
        <f>B22+1</f>
        <v>3</v>
      </c>
      <c r="C25" s="46"/>
      <c r="D25" s="63" t="s">
        <v>180</v>
      </c>
      <c r="E25" s="46"/>
      <c r="F25" s="110"/>
      <c r="G25" s="100"/>
      <c r="H25" s="48"/>
      <c r="I25" s="95"/>
    </row>
    <row r="26" spans="1:9" customFormat="1" ht="15">
      <c r="A26" s="53"/>
      <c r="B26" s="22"/>
      <c r="C26" s="16"/>
      <c r="D26" s="68" t="s">
        <v>194</v>
      </c>
      <c r="E26" s="58" t="s">
        <v>14</v>
      </c>
      <c r="F26" s="111">
        <v>10</v>
      </c>
      <c r="G26" s="101">
        <v>0</v>
      </c>
      <c r="H26" s="54">
        <f>F26*G26</f>
        <v>0</v>
      </c>
      <c r="I26" s="96"/>
    </row>
    <row r="27" spans="1:9" customFormat="1" ht="15">
      <c r="A27" s="49"/>
      <c r="B27" s="50"/>
      <c r="C27" s="46"/>
      <c r="D27" s="51"/>
      <c r="E27" s="59"/>
      <c r="F27" s="109"/>
      <c r="G27" s="99"/>
      <c r="H27" s="52"/>
      <c r="I27" s="96"/>
    </row>
    <row r="28" spans="1:9" customFormat="1" ht="30">
      <c r="A28" s="82" t="s">
        <v>176</v>
      </c>
      <c r="B28" s="83"/>
      <c r="C28" s="84"/>
      <c r="D28" s="85" t="s">
        <v>167</v>
      </c>
      <c r="E28" s="86"/>
      <c r="F28" s="113"/>
      <c r="G28" s="103"/>
      <c r="H28" s="87"/>
      <c r="I28" s="96"/>
    </row>
    <row r="29" spans="1:9" s="15" customFormat="1" ht="45">
      <c r="A29" s="44"/>
      <c r="B29" s="50"/>
      <c r="C29" s="46"/>
      <c r="D29" s="63" t="s">
        <v>165</v>
      </c>
      <c r="E29" s="46"/>
      <c r="F29" s="110"/>
      <c r="G29" s="100"/>
      <c r="H29" s="48"/>
      <c r="I29" s="95"/>
    </row>
    <row r="30" spans="1:9" s="15" customFormat="1" ht="60">
      <c r="A30" s="44"/>
      <c r="B30" s="50"/>
      <c r="C30" s="46"/>
      <c r="D30" s="63" t="s">
        <v>183</v>
      </c>
      <c r="E30" s="46"/>
      <c r="F30" s="110"/>
      <c r="G30" s="100"/>
      <c r="H30" s="48"/>
      <c r="I30" s="95"/>
    </row>
    <row r="31" spans="1:9" s="15" customFormat="1" ht="45">
      <c r="A31" s="44"/>
      <c r="B31" s="50"/>
      <c r="C31" s="46"/>
      <c r="D31" s="63" t="s">
        <v>185</v>
      </c>
      <c r="E31" s="46"/>
      <c r="F31" s="110"/>
      <c r="G31" s="100"/>
      <c r="H31" s="48"/>
      <c r="I31" s="95"/>
    </row>
    <row r="32" spans="1:9" s="15" customFormat="1" ht="45">
      <c r="A32" s="44"/>
      <c r="B32" s="50"/>
      <c r="C32" s="46"/>
      <c r="D32" s="63" t="s">
        <v>184</v>
      </c>
      <c r="E32" s="46"/>
      <c r="F32" s="110"/>
      <c r="G32" s="100"/>
      <c r="H32" s="48"/>
      <c r="I32" s="95"/>
    </row>
    <row r="33" spans="1:9" s="15" customFormat="1" ht="30">
      <c r="A33" s="44"/>
      <c r="B33" s="50"/>
      <c r="C33" s="46"/>
      <c r="D33" s="63" t="s">
        <v>168</v>
      </c>
      <c r="E33" s="46"/>
      <c r="F33" s="110"/>
      <c r="G33" s="100"/>
      <c r="H33" s="48"/>
      <c r="I33" s="95"/>
    </row>
    <row r="34" spans="1:9" s="15" customFormat="1" ht="15">
      <c r="A34" s="64"/>
      <c r="B34" s="22"/>
      <c r="C34" s="16"/>
      <c r="D34" s="65"/>
      <c r="E34" s="16"/>
      <c r="F34" s="114"/>
      <c r="G34" s="104"/>
      <c r="H34" s="66"/>
      <c r="I34" s="95"/>
    </row>
    <row r="35" spans="1:9" customFormat="1" ht="45">
      <c r="A35" s="81" t="s">
        <v>176</v>
      </c>
      <c r="B35" s="50">
        <v>1</v>
      </c>
      <c r="C35" s="46"/>
      <c r="D35" s="67" t="s">
        <v>164</v>
      </c>
      <c r="E35" s="59"/>
      <c r="F35" s="109"/>
      <c r="G35" s="99"/>
      <c r="H35" s="52"/>
      <c r="I35" s="96"/>
    </row>
    <row r="36" spans="1:9" customFormat="1" ht="15">
      <c r="A36" s="53"/>
      <c r="B36" s="22"/>
      <c r="C36" s="16"/>
      <c r="D36" s="17" t="s">
        <v>159</v>
      </c>
      <c r="E36" s="58" t="s">
        <v>158</v>
      </c>
      <c r="F36" s="111">
        <v>20</v>
      </c>
      <c r="G36" s="101">
        <v>0</v>
      </c>
      <c r="H36" s="54">
        <f>F36*G36</f>
        <v>0</v>
      </c>
      <c r="I36" s="96"/>
    </row>
    <row r="37" spans="1:9" customFormat="1" ht="15">
      <c r="A37" s="69"/>
      <c r="B37" s="70"/>
      <c r="C37" s="71"/>
      <c r="D37" s="72"/>
      <c r="E37" s="73"/>
      <c r="F37" s="112"/>
      <c r="G37" s="102"/>
      <c r="H37" s="74"/>
      <c r="I37" s="96"/>
    </row>
    <row r="38" spans="1:9" customFormat="1" ht="30">
      <c r="A38" s="82" t="s">
        <v>175</v>
      </c>
      <c r="B38" s="83"/>
      <c r="C38" s="84"/>
      <c r="D38" s="85" t="s">
        <v>169</v>
      </c>
      <c r="E38" s="86"/>
      <c r="F38" s="113"/>
      <c r="G38" s="103"/>
      <c r="H38" s="87"/>
      <c r="I38" s="96"/>
    </row>
    <row r="39" spans="1:9" customFormat="1" ht="90">
      <c r="A39" s="49"/>
      <c r="B39" s="50"/>
      <c r="C39" s="46"/>
      <c r="D39" s="67" t="s">
        <v>15</v>
      </c>
      <c r="E39" s="59"/>
      <c r="F39" s="109"/>
      <c r="G39" s="99"/>
      <c r="H39" s="52"/>
      <c r="I39" s="96"/>
    </row>
    <row r="40" spans="1:9" customFormat="1" ht="135">
      <c r="A40" s="49"/>
      <c r="B40" s="50"/>
      <c r="C40" s="46"/>
      <c r="D40" s="67" t="s">
        <v>170</v>
      </c>
      <c r="E40" s="59"/>
      <c r="F40" s="109"/>
      <c r="G40" s="99"/>
      <c r="H40" s="52"/>
      <c r="I40" s="96"/>
    </row>
    <row r="41" spans="1:9" customFormat="1" ht="30">
      <c r="A41" s="49"/>
      <c r="B41" s="50"/>
      <c r="C41" s="46"/>
      <c r="D41" s="67" t="s">
        <v>16</v>
      </c>
      <c r="E41" s="59"/>
      <c r="F41" s="109"/>
      <c r="G41" s="99"/>
      <c r="H41" s="52"/>
      <c r="I41" s="96"/>
    </row>
    <row r="42" spans="1:9" s="15" customFormat="1" ht="30">
      <c r="A42" s="44"/>
      <c r="B42" s="50"/>
      <c r="C42" s="46"/>
      <c r="D42" s="63" t="s">
        <v>163</v>
      </c>
      <c r="E42" s="46"/>
      <c r="F42" s="110"/>
      <c r="G42" s="100"/>
      <c r="H42" s="48"/>
      <c r="I42" s="95"/>
    </row>
    <row r="43" spans="1:9" s="15" customFormat="1" ht="15">
      <c r="A43" s="64"/>
      <c r="B43" s="22"/>
      <c r="C43" s="16"/>
      <c r="D43" s="65"/>
      <c r="E43" s="16"/>
      <c r="F43" s="114"/>
      <c r="G43" s="104"/>
      <c r="H43" s="66"/>
      <c r="I43" s="95"/>
    </row>
    <row r="44" spans="1:9" s="15" customFormat="1" ht="60">
      <c r="A44" s="81" t="s">
        <v>175</v>
      </c>
      <c r="B44" s="50">
        <v>1</v>
      </c>
      <c r="C44" s="46"/>
      <c r="D44" s="63" t="s">
        <v>161</v>
      </c>
      <c r="E44" s="46"/>
      <c r="F44" s="110"/>
      <c r="G44" s="100"/>
      <c r="H44" s="48"/>
      <c r="I44" s="95"/>
    </row>
    <row r="45" spans="1:9" customFormat="1" ht="45">
      <c r="A45" s="49"/>
      <c r="B45" s="50"/>
      <c r="C45" s="46"/>
      <c r="D45" s="67" t="s">
        <v>17</v>
      </c>
      <c r="E45" s="59"/>
      <c r="F45" s="109"/>
      <c r="G45" s="99"/>
      <c r="H45" s="52"/>
      <c r="I45" s="96"/>
    </row>
    <row r="46" spans="1:9" customFormat="1" ht="30">
      <c r="A46" s="49"/>
      <c r="B46" s="50"/>
      <c r="C46" s="46"/>
      <c r="D46" s="67" t="s">
        <v>18</v>
      </c>
      <c r="E46" s="59"/>
      <c r="F46" s="109"/>
      <c r="G46" s="99"/>
      <c r="H46" s="52"/>
      <c r="I46" s="96"/>
    </row>
    <row r="47" spans="1:9" customFormat="1" ht="15">
      <c r="A47" s="53"/>
      <c r="B47" s="22"/>
      <c r="C47" s="16"/>
      <c r="D47" s="67" t="s">
        <v>19</v>
      </c>
      <c r="E47" s="58" t="s">
        <v>0</v>
      </c>
      <c r="F47" s="111">
        <v>15</v>
      </c>
      <c r="G47" s="101">
        <v>0</v>
      </c>
      <c r="H47" s="54">
        <f>F47*G47</f>
        <v>0</v>
      </c>
      <c r="I47" s="96"/>
    </row>
    <row r="48" spans="1:9" customFormat="1" ht="15">
      <c r="A48" s="69"/>
      <c r="B48" s="70"/>
      <c r="C48" s="71"/>
      <c r="D48" s="72"/>
      <c r="E48" s="73"/>
      <c r="F48" s="112"/>
      <c r="G48" s="102"/>
      <c r="H48" s="74"/>
      <c r="I48" s="96"/>
    </row>
    <row r="49" spans="1:9" customFormat="1" ht="30">
      <c r="A49" s="82" t="s">
        <v>174</v>
      </c>
      <c r="B49" s="83"/>
      <c r="C49" s="84"/>
      <c r="D49" s="85" t="s">
        <v>182</v>
      </c>
      <c r="E49" s="86"/>
      <c r="F49" s="113"/>
      <c r="G49" s="103"/>
      <c r="H49" s="87"/>
      <c r="I49" s="96"/>
    </row>
    <row r="50" spans="1:9" customFormat="1" ht="60">
      <c r="A50" s="49"/>
      <c r="B50" s="50"/>
      <c r="C50" s="46"/>
      <c r="D50" s="67" t="s">
        <v>190</v>
      </c>
      <c r="E50" s="59"/>
      <c r="F50" s="109"/>
      <c r="G50" s="99"/>
      <c r="H50" s="52"/>
      <c r="I50" s="96"/>
    </row>
    <row r="51" spans="1:9" customFormat="1" ht="15">
      <c r="A51" s="49"/>
      <c r="B51" s="50"/>
      <c r="C51" s="46"/>
      <c r="D51" s="51"/>
      <c r="E51" s="59"/>
      <c r="F51" s="109"/>
      <c r="G51" s="99"/>
      <c r="H51" s="52"/>
      <c r="I51" s="96"/>
    </row>
    <row r="52" spans="1:9" s="15" customFormat="1" ht="30">
      <c r="A52" s="81" t="s">
        <v>174</v>
      </c>
      <c r="B52" s="50">
        <v>1</v>
      </c>
      <c r="C52" s="46"/>
      <c r="D52" s="47" t="s">
        <v>186</v>
      </c>
      <c r="E52" s="46"/>
      <c r="F52" s="110"/>
      <c r="G52" s="100"/>
      <c r="H52" s="48"/>
      <c r="I52" s="95"/>
    </row>
    <row r="53" spans="1:9" s="15" customFormat="1" ht="30">
      <c r="A53" s="81"/>
      <c r="B53" s="50"/>
      <c r="C53" s="46"/>
      <c r="D53" s="47" t="s">
        <v>187</v>
      </c>
      <c r="E53" s="46"/>
      <c r="F53" s="110"/>
      <c r="G53" s="100"/>
      <c r="H53" s="48"/>
      <c r="I53" s="95"/>
    </row>
    <row r="54" spans="1:9" s="15" customFormat="1" ht="60">
      <c r="A54" s="81"/>
      <c r="B54" s="50"/>
      <c r="C54" s="46"/>
      <c r="D54" s="47" t="s">
        <v>197</v>
      </c>
      <c r="E54" s="46"/>
      <c r="F54" s="110"/>
      <c r="G54" s="100"/>
      <c r="H54" s="48"/>
      <c r="I54" s="95"/>
    </row>
    <row r="55" spans="1:9" s="15" customFormat="1" ht="30">
      <c r="A55" s="81"/>
      <c r="B55" s="50"/>
      <c r="C55" s="46"/>
      <c r="D55" s="47" t="s">
        <v>188</v>
      </c>
      <c r="E55" s="46"/>
      <c r="F55" s="110"/>
      <c r="G55" s="100"/>
      <c r="H55" s="48"/>
      <c r="I55" s="95"/>
    </row>
    <row r="56" spans="1:9" s="15" customFormat="1" ht="30">
      <c r="A56" s="81"/>
      <c r="B56" s="50"/>
      <c r="C56" s="46"/>
      <c r="D56" s="47" t="s">
        <v>189</v>
      </c>
      <c r="E56" s="46"/>
      <c r="F56" s="110"/>
      <c r="G56" s="100"/>
      <c r="H56" s="48"/>
      <c r="I56" s="95"/>
    </row>
    <row r="57" spans="1:9" s="15" customFormat="1" ht="30">
      <c r="A57" s="81"/>
      <c r="B57" s="50"/>
      <c r="C57" s="46"/>
      <c r="D57" s="47" t="s">
        <v>191</v>
      </c>
      <c r="E57" s="46"/>
      <c r="F57" s="110"/>
      <c r="G57" s="100"/>
      <c r="H57" s="48"/>
      <c r="I57" s="95"/>
    </row>
    <row r="58" spans="1:9" customFormat="1" ht="15">
      <c r="A58" s="53"/>
      <c r="B58" s="22"/>
      <c r="C58" s="16"/>
      <c r="D58" s="17" t="s">
        <v>160</v>
      </c>
      <c r="E58" s="58" t="s">
        <v>0</v>
      </c>
      <c r="F58" s="111">
        <v>5</v>
      </c>
      <c r="G58" s="101">
        <v>0</v>
      </c>
      <c r="H58" s="54">
        <f>F58*G58</f>
        <v>0</v>
      </c>
      <c r="I58" s="96"/>
    </row>
    <row r="59" spans="1:9" customFormat="1" ht="15">
      <c r="A59" s="49"/>
      <c r="B59" s="50"/>
      <c r="C59" s="46"/>
      <c r="D59" s="51"/>
      <c r="E59" s="59"/>
      <c r="F59" s="109"/>
      <c r="G59" s="99"/>
      <c r="H59" s="52"/>
      <c r="I59" s="96"/>
    </row>
    <row r="60" spans="1:9" customFormat="1" ht="15">
      <c r="A60" s="82" t="s">
        <v>173</v>
      </c>
      <c r="B60" s="83"/>
      <c r="C60" s="84"/>
      <c r="D60" s="85" t="s">
        <v>172</v>
      </c>
      <c r="E60" s="86"/>
      <c r="F60" s="113"/>
      <c r="G60" s="103"/>
      <c r="H60" s="87"/>
      <c r="I60" s="96"/>
    </row>
    <row r="61" spans="1:9" customFormat="1" ht="15">
      <c r="A61" s="49"/>
      <c r="B61" s="50"/>
      <c r="C61" s="46"/>
      <c r="D61" s="51"/>
      <c r="E61" s="59"/>
      <c r="F61" s="109"/>
      <c r="G61" s="99"/>
      <c r="H61" s="52"/>
      <c r="I61" s="96"/>
    </row>
    <row r="62" spans="1:9" customFormat="1" ht="30">
      <c r="A62" s="81" t="s">
        <v>173</v>
      </c>
      <c r="B62" s="50">
        <v>1</v>
      </c>
      <c r="C62" s="46"/>
      <c r="D62" s="51" t="s">
        <v>195</v>
      </c>
      <c r="E62" s="59"/>
      <c r="F62" s="109"/>
      <c r="G62" s="99"/>
      <c r="H62" s="52"/>
      <c r="I62" s="96"/>
    </row>
    <row r="63" spans="1:9" customFormat="1" ht="30">
      <c r="A63" s="49"/>
      <c r="B63" s="50"/>
      <c r="C63" s="46"/>
      <c r="D63" s="51" t="s">
        <v>21</v>
      </c>
      <c r="E63" s="59"/>
      <c r="F63" s="109"/>
      <c r="G63" s="99"/>
      <c r="H63" s="52"/>
      <c r="I63" s="96"/>
    </row>
    <row r="64" spans="1:9" customFormat="1" ht="15">
      <c r="A64" s="49"/>
      <c r="B64" s="50"/>
      <c r="C64" s="46"/>
      <c r="D64" s="94" t="s">
        <v>196</v>
      </c>
      <c r="E64" s="59"/>
      <c r="F64" s="109"/>
      <c r="G64" s="99"/>
      <c r="H64" s="52"/>
      <c r="I64" s="96"/>
    </row>
    <row r="65" spans="1:9" customFormat="1" ht="15">
      <c r="A65" s="53"/>
      <c r="B65" s="22"/>
      <c r="C65" s="16"/>
      <c r="D65" s="17" t="s">
        <v>13</v>
      </c>
      <c r="E65" s="58" t="s">
        <v>0</v>
      </c>
      <c r="F65" s="111">
        <v>30</v>
      </c>
      <c r="G65" s="101">
        <v>0</v>
      </c>
      <c r="H65" s="54">
        <f>F65*G65</f>
        <v>0</v>
      </c>
      <c r="I65" s="96"/>
    </row>
    <row r="66" spans="1:9" ht="15.75" thickBot="1">
      <c r="A66" s="55"/>
      <c r="B66" s="50"/>
      <c r="C66" s="3"/>
      <c r="D66" s="56"/>
      <c r="E66" s="60"/>
      <c r="F66" s="115"/>
      <c r="G66" s="105"/>
      <c r="H66" s="57"/>
    </row>
    <row r="67" spans="1:9" ht="15.75" thickBot="1">
      <c r="A67" s="12"/>
      <c r="B67" s="23"/>
      <c r="C67" s="13"/>
      <c r="D67" s="14"/>
      <c r="E67" s="61"/>
      <c r="F67" s="116"/>
      <c r="G67" s="19" t="s">
        <v>8</v>
      </c>
      <c r="H67" s="20">
        <f>SUM(H4:H65)</f>
        <v>0</v>
      </c>
    </row>
    <row r="68" spans="1:9" ht="15">
      <c r="B68" s="21"/>
    </row>
    <row r="69" spans="1:9" ht="15">
      <c r="B69" s="21"/>
    </row>
    <row r="70" spans="1:9" ht="15">
      <c r="B70" s="21"/>
    </row>
    <row r="71" spans="1:9" ht="15">
      <c r="B71" s="21"/>
    </row>
    <row r="72" spans="1:9" ht="15">
      <c r="B72" s="21"/>
    </row>
  </sheetData>
  <sheetProtection algorithmName="SHA-512" hashValue="arUxi0vYhRaGLywE5E173escT28DhmS5zRP4MoLdXKiaqxAR5uoGZ7HH2Iw1c/6oYYKwKeZUGIvMW05nbRfoxw==" saltValue="2uqo4jUhp7VFrAY23ZMNrQ==" spinCount="100000" sheet="1" objects="1" scenarios="1" selectLockedCells="1"/>
  <mergeCells count="3">
    <mergeCell ref="A3:C3"/>
    <mergeCell ref="A1:H1"/>
    <mergeCell ref="A2:H2"/>
  </mergeCells>
  <printOptions horizontalCentered="1"/>
  <pageMargins left="0.62992125984251968" right="0.47244094488188981" top="1.1811023622047245" bottom="0.59055118110236227" header="0.31496062992125984" footer="0.31496062992125984"/>
  <pageSetup paperSize="9" orientation="portrait" r:id="rId1"/>
  <headerFooter>
    <oddHeader>&amp;LOBJEKT: KONCERTNA DVORANA
LOKACIJA: TRG HBZ 1, SPLIT&amp;RTROŠKOVNIK RADOVA  SANACIJE PRODORA VLAGE</oddHeader>
    <oddFooter>&amp;R&amp;10&amp;K01+009&amp;P/&amp;N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NASLOVNICA</vt:lpstr>
      <vt:lpstr>OPĆI UVJETI</vt:lpstr>
      <vt:lpstr>TROŠKOVNIK RADOVA</vt:lpstr>
      <vt:lpstr>'TROŠKOVNIK RADOVA'!Ispis_naslova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Zorana Thinkpad</dc:creator>
  <cp:lastModifiedBy>ZoranaW10</cp:lastModifiedBy>
  <cp:lastPrinted>2026-03-01T18:20:05Z</cp:lastPrinted>
  <dcterms:created xsi:type="dcterms:W3CDTF">2024-05-29T13:46:20Z</dcterms:created>
  <dcterms:modified xsi:type="dcterms:W3CDTF">2026-03-29T11:00:20Z</dcterms:modified>
</cp:coreProperties>
</file>